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DÜNGUNG\Auslegung-Umsetzung_DüV_ST\§ 13-Umsetzung\Hinweise Internet\2022\Endfassungen\"/>
    </mc:Choice>
  </mc:AlternateContent>
  <workbookProtection workbookAlgorithmName="SHA-512" workbookHashValue="xcB4xfG6XbAjUcJMq2ezUJD3IO9heawqkeGAolNdC21K6epq3OfSXACHj641/ar5xJIA8UhOufh5+YGLDeInnA==" workbookSaltValue="PoRdXult5Ee1wzG51z3wiQ==" workbookSpinCount="100000" lockStructure="1"/>
  <bookViews>
    <workbookView xWindow="0" yWindow="0" windowWidth="28800" windowHeight="11235" tabRatio="464"/>
  </bookViews>
  <sheets>
    <sheet name="Naehrstoffeinsatz Betrieb" sheetId="4" r:id="rId1"/>
    <sheet name="Ertraege" sheetId="2" r:id="rId2"/>
    <sheet name="Bedarfsermittlung_Duengungen" sheetId="1" r:id="rId3"/>
    <sheet name="Anhang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10" i="4"/>
  <c r="C8" i="2" s="1"/>
  <c r="C7" i="1" s="1"/>
  <c r="C12" i="2"/>
  <c r="C10" i="2" l="1"/>
  <c r="C13" i="2"/>
  <c r="C11" i="1" l="1"/>
  <c r="C11" i="2" l="1"/>
  <c r="C9" i="2"/>
  <c r="C7" i="2"/>
  <c r="C6" i="2"/>
  <c r="C5" i="2"/>
  <c r="C4" i="1" l="1"/>
  <c r="C6" i="1"/>
  <c r="C9" i="1"/>
  <c r="C5" i="1"/>
  <c r="C10" i="1"/>
  <c r="C12" i="1"/>
</calcChain>
</file>

<file path=xl/sharedStrings.xml><?xml version="1.0" encoding="utf-8"?>
<sst xmlns="http://schemas.openxmlformats.org/spreadsheetml/2006/main" count="1337" uniqueCount="561">
  <si>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</si>
  <si>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Feld_Beschreibung</t>
  </si>
  <si>
    <t>Betriebsname</t>
  </si>
  <si>
    <t>eindeutige Bezeichnung des Betriebes</t>
  </si>
  <si>
    <t>EU_Nummer</t>
  </si>
  <si>
    <t>eindeutige 12-stellige EU-Betriebsnummer</t>
  </si>
  <si>
    <t>12-stellig</t>
  </si>
  <si>
    <t>Kreis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</si>
  <si>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</si>
  <si>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</si>
  <si>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</si>
  <si>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</si>
  <si>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</si>
  <si>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</si>
  <si>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Duengejahr</t>
  </si>
  <si>
    <t>JJJJ</t>
  </si>
  <si>
    <t>Datum</t>
  </si>
  <si>
    <t>TT.MM.JJJJ</t>
  </si>
  <si>
    <t>Feldblock_ID</t>
  </si>
  <si>
    <t>DESTLI und 10-stellige Nummer</t>
  </si>
  <si>
    <t>Parzelle</t>
  </si>
  <si>
    <t>ganzzahlig</t>
  </si>
  <si>
    <t>Groesse</t>
  </si>
  <si>
    <t>ha</t>
  </si>
  <si>
    <t>Nutzung</t>
  </si>
  <si>
    <t>Bewirtschaftung</t>
  </si>
  <si>
    <t>HF</t>
  </si>
  <si>
    <t>kg N/ha</t>
  </si>
  <si>
    <t>ErtragFM_Betrieb</t>
  </si>
  <si>
    <t>BedarfN_berechnet</t>
  </si>
  <si>
    <t>P_Gehaltsklasse</t>
  </si>
  <si>
    <t>Kultur</t>
  </si>
  <si>
    <t>Code_Nr</t>
  </si>
  <si>
    <t>Arzneifenchel, Samen</t>
  </si>
  <si>
    <t>Ackerland</t>
  </si>
  <si>
    <t>Baldrian, Wurzel</t>
  </si>
  <si>
    <t>Bohnenkraut, blühendes Kraut</t>
  </si>
  <si>
    <t>Buchweizen</t>
  </si>
  <si>
    <t>Buchweizen Ganzpflanze</t>
  </si>
  <si>
    <t>Corn-Cob-Mix (CCM)</t>
  </si>
  <si>
    <t>Dauerbrache Ackerland</t>
  </si>
  <si>
    <t>Dinkel</t>
  </si>
  <si>
    <t>Dost, blühendes Kraut, 1. Standjahr</t>
  </si>
  <si>
    <t>Dost, blühendes Kraut, nach 1. Standjahr</t>
  </si>
  <si>
    <t>Durchwachsene Silphie, Anlagejahr</t>
  </si>
  <si>
    <t>Durchwachsene Silphie, Erntejahr</t>
  </si>
  <si>
    <t>Emmer</t>
  </si>
  <si>
    <t>Esparsette  Ganzpflanze</t>
  </si>
  <si>
    <t>Färberwaid, Blatt</t>
  </si>
  <si>
    <t>Faserhanf Ganzpflanze</t>
  </si>
  <si>
    <t>Flachs (Faserlein) Ganzpflanze</t>
  </si>
  <si>
    <t>Frühkartoffel</t>
  </si>
  <si>
    <t>Futterkohl Ganzpflanze</t>
  </si>
  <si>
    <t>Futterraps Ganzpflanze</t>
  </si>
  <si>
    <t>Futterrübsen Ganzpflanze</t>
  </si>
  <si>
    <t>Gehaltsrüben</t>
  </si>
  <si>
    <t>Goldrute, Blühhorizont</t>
  </si>
  <si>
    <t>Grünmais Ganzpflanze</t>
  </si>
  <si>
    <t>Hartweizen (Sommerdurum)</t>
  </si>
  <si>
    <t>Hartweizen (Winterdurum)</t>
  </si>
  <si>
    <t>Iberischer Drachenkopf, Samen</t>
  </si>
  <si>
    <t>Johanniskraut, Blühhorizont</t>
  </si>
  <si>
    <t>Kamille, blühendes Kraut</t>
  </si>
  <si>
    <t>Kapuzinerkresse, blühendes Kraut</t>
  </si>
  <si>
    <t>Kartoffel</t>
  </si>
  <si>
    <t>Kenaf Ganzpflanze</t>
  </si>
  <si>
    <t>Klee-/Luzernevermehrung</t>
  </si>
  <si>
    <t>Kornblume, blühendes Kraut</t>
  </si>
  <si>
    <t>Kornblume, Blüte</t>
  </si>
  <si>
    <t>Körnerhirse</t>
  </si>
  <si>
    <t>Körnermais</t>
  </si>
  <si>
    <t>Krambe (Ölkrambe)</t>
  </si>
  <si>
    <t>Kümmel, Frucht (Droge)</t>
  </si>
  <si>
    <t>Leindotter</t>
  </si>
  <si>
    <t>Linsen zur Körnergewinnung</t>
  </si>
  <si>
    <t>Liesch-Kolben-Schrot</t>
  </si>
  <si>
    <t>Lupine Ganzpflanze</t>
  </si>
  <si>
    <t>Majoran, Kraut bei Blühbeginn</t>
  </si>
  <si>
    <t>Malve, blühendes Kraut</t>
  </si>
  <si>
    <t>Masserüben</t>
  </si>
  <si>
    <t>Mohn, Saat</t>
  </si>
  <si>
    <t>Mutterkraut, blühendes Kraut</t>
  </si>
  <si>
    <t>Öllein</t>
  </si>
  <si>
    <t>Pfefferminze, nicht blühendes Kraut</t>
  </si>
  <si>
    <t>Phacelia Ganzpflanze</t>
  </si>
  <si>
    <t>Ringelblume, blühendes Kraut</t>
  </si>
  <si>
    <t>Ringelblume, Blüte</t>
  </si>
  <si>
    <t>Rotationsbrache mit Leguminosen Ackerland</t>
  </si>
  <si>
    <t>Rotationsbrache ohne Leguminosen Ackerland</t>
  </si>
  <si>
    <t>Rübensamenvermehrung</t>
  </si>
  <si>
    <t>Saflor, Samen</t>
  </si>
  <si>
    <t>Salbei, nicht blühendes Kraut nach 1. Standjahr</t>
  </si>
  <si>
    <t>Salbei, nicht blühendes Kraut,  Ansaatjahr bzw. Pflanzjahr</t>
  </si>
  <si>
    <t>Senf</t>
  </si>
  <si>
    <t>Senf Ganzpflanze</t>
  </si>
  <si>
    <t>Serradella Ganzpflanze</t>
  </si>
  <si>
    <t>Serradellavermehrung</t>
  </si>
  <si>
    <t>Silomais</t>
  </si>
  <si>
    <t>Sojabohnen zur Körnergewinnung</t>
  </si>
  <si>
    <t>Sommer-Ackerbohnen zur Körnergewinnung</t>
  </si>
  <si>
    <t>Sommer-Erbse Ganzpflanze</t>
  </si>
  <si>
    <t>Sommer-Erbse zur Körnergewinnung</t>
  </si>
  <si>
    <t>Sommergerste (Brau)</t>
  </si>
  <si>
    <t>Sommergerste (Futter)</t>
  </si>
  <si>
    <t>Sommergetreide Ganzpflanze</t>
  </si>
  <si>
    <t>Sommerhafer</t>
  </si>
  <si>
    <t>Sommerraps</t>
  </si>
  <si>
    <t>Sommerroggen</t>
  </si>
  <si>
    <t>Sommertriticale</t>
  </si>
  <si>
    <t>Sommerweizen</t>
  </si>
  <si>
    <t>Sonnenblume Ganzpflanze</t>
  </si>
  <si>
    <t>Sonnenblumen</t>
  </si>
  <si>
    <t>sonstige einjährige Körnerleguminosen Ganzpflanze</t>
  </si>
  <si>
    <t>Spitzwegerich, Kraut</t>
  </si>
  <si>
    <t>Sudangras Ganzpflanze</t>
  </si>
  <si>
    <t>Süßkartoffel</t>
  </si>
  <si>
    <t>Süßlupinen zur Körnergewinnung</t>
  </si>
  <si>
    <t>Tabak (lufttrocken)</t>
  </si>
  <si>
    <t>Thymian, blühendes Kraut, 1. Standjahr</t>
  </si>
  <si>
    <t>Thymian, blühendes Kraut, nach 1.Standjahr</t>
  </si>
  <si>
    <t>Topinambur Ganzpflanze</t>
  </si>
  <si>
    <t>Wicke Ganzpflanze</t>
  </si>
  <si>
    <t>Winter-Ackerbohnen zur Körnergewinnung</t>
  </si>
  <si>
    <t>Winter-Erbse Ganzpflanze</t>
  </si>
  <si>
    <t>Winter-Erbse zur Körnergewinnung</t>
  </si>
  <si>
    <t>Wintergerste</t>
  </si>
  <si>
    <t>Wintergerste (Brau)</t>
  </si>
  <si>
    <t>Wintergetreide Ganzpflanze</t>
  </si>
  <si>
    <t>Winter-Getreide-Gemenge</t>
  </si>
  <si>
    <t>Winterhafer</t>
  </si>
  <si>
    <t>Winterraps</t>
  </si>
  <si>
    <t>Winterroggen</t>
  </si>
  <si>
    <t>Wintertriticale</t>
  </si>
  <si>
    <t>Winterweizen A, B</t>
  </si>
  <si>
    <t>Winterweizen C</t>
  </si>
  <si>
    <t>Winterweizen E</t>
  </si>
  <si>
    <t>Zitronenmelisse, nicht blühendes Kraut, nach 1. Standjahr</t>
  </si>
  <si>
    <t>Zitronenmelisse, nicht blühendes Kraut, Pflanzjahr</t>
  </si>
  <si>
    <t>Zuckerrüben mit Blattbergung</t>
  </si>
  <si>
    <t>Ackergras (2 Schnitte/Jahr)</t>
  </si>
  <si>
    <t>Ackergras (3 - 4 Schnitte/Jahr)</t>
  </si>
  <si>
    <t>Ackergras (5 Schnitte/Jahr)</t>
  </si>
  <si>
    <t>Dauerbrache Grünland</t>
  </si>
  <si>
    <t>Mähweiden, 20 % Weideanteil</t>
  </si>
  <si>
    <t>Mähweiden, 40 % Weideanteil</t>
  </si>
  <si>
    <t>Mähweiden, 60 % Weideanteil</t>
  </si>
  <si>
    <t>Mähweiden, 80 % Weideanteil</t>
  </si>
  <si>
    <t>Rotationsbrache mit Leguminosen Grünland</t>
  </si>
  <si>
    <t>Rotationsbrache ohne Leguminosen Grünland</t>
  </si>
  <si>
    <t>Weide extensiv</t>
  </si>
  <si>
    <t>Weide intensiv</t>
  </si>
  <si>
    <t>Wiesen 1-Schnittnutzung</t>
  </si>
  <si>
    <t>Wiesen 2-Schnittnutzung</t>
  </si>
  <si>
    <t>Wiesen 3-Schnittnutzung</t>
  </si>
  <si>
    <t>Wiesen 4-Schnittnutzung</t>
  </si>
  <si>
    <t>Wiesen 5-Schnittnutzung</t>
  </si>
  <si>
    <t>Wiesen 6-Schnittnutzung</t>
  </si>
  <si>
    <t>Blumenkohl</t>
  </si>
  <si>
    <t>Gemüse</t>
  </si>
  <si>
    <t>Brokkoli</t>
  </si>
  <si>
    <t>Buschbohnen</t>
  </si>
  <si>
    <t>Chicoreerüben</t>
  </si>
  <si>
    <t>Chinakohl</t>
  </si>
  <si>
    <t>Dill, Frischmarkt</t>
  </si>
  <si>
    <t>Dill, Industrieware</t>
  </si>
  <si>
    <t>Erdbeere, Frühjahr</t>
  </si>
  <si>
    <t>Erdbeere, nach Ernte</t>
  </si>
  <si>
    <t>Erdbeere, Pflanzung</t>
  </si>
  <si>
    <t>Feldsalat</t>
  </si>
  <si>
    <t>Feldsalat, großblättrig</t>
  </si>
  <si>
    <t>Gemüseerbse</t>
  </si>
  <si>
    <t>Grünkohl</t>
  </si>
  <si>
    <t>Gurke, Einleger</t>
  </si>
  <si>
    <t>Knollenfenchel</t>
  </si>
  <si>
    <t>Kohlrabi</t>
  </si>
  <si>
    <t>Kürbis</t>
  </si>
  <si>
    <t>Mairüben (mit Laub)</t>
  </si>
  <si>
    <t>Möhren, Bund-</t>
  </si>
  <si>
    <t>Möhren, Industrie</t>
  </si>
  <si>
    <t>Möhren, Wasch-</t>
  </si>
  <si>
    <t>Pastinake</t>
  </si>
  <si>
    <t>Petersilie, Blatt-, bis 1. Schnitt</t>
  </si>
  <si>
    <t>Petersilie, Blatt-, nach einem Schnitt</t>
  </si>
  <si>
    <t>Petersilie, Wurzel-</t>
  </si>
  <si>
    <t>Porree, gepflanzt</t>
  </si>
  <si>
    <t>Radies</t>
  </si>
  <si>
    <t>Rettich, Bund-</t>
  </si>
  <si>
    <t>Rettich, deutsch</t>
  </si>
  <si>
    <t>Rettich, japanisch</t>
  </si>
  <si>
    <t>Rhabarber 1. Standjahr</t>
  </si>
  <si>
    <t>Rhabarber 2. Standjahr Austrieb</t>
  </si>
  <si>
    <t>Rhabarber 2. Standjahr nach Ernte</t>
  </si>
  <si>
    <t>Rhabarber 3. Standjahr Austrieb</t>
  </si>
  <si>
    <t>Rhabarber 3. Standjahr nach Ernte</t>
  </si>
  <si>
    <t>Rhabarber ab 4. Standjahr Austrieb</t>
  </si>
  <si>
    <t>Rhabarber ab 4. Standjahr nach Ernte</t>
  </si>
  <si>
    <t>Rosenkohl</t>
  </si>
  <si>
    <t>Rote Rüben</t>
  </si>
  <si>
    <t>Rotkohl</t>
  </si>
  <si>
    <t>Rucola, Feinware</t>
  </si>
  <si>
    <t>Rucola, Grobware</t>
  </si>
  <si>
    <t>Salate, Baby Leaf Lettuce</t>
  </si>
  <si>
    <t>Salate, Blatt-, grün (Lollo, Eichblatt, Krul)</t>
  </si>
  <si>
    <t>Salate, Blatt-, rot (Lollo, Eichblatt, Krul)</t>
  </si>
  <si>
    <t>Salate, Eissalat</t>
  </si>
  <si>
    <t>Salate, Endivien, Frisee</t>
  </si>
  <si>
    <t>Salate, Kopfsalat</t>
  </si>
  <si>
    <t>Salate, Radicchio</t>
  </si>
  <si>
    <t>Salate, Romana</t>
  </si>
  <si>
    <t>Salate, Romana Herzen</t>
  </si>
  <si>
    <t>Salate, verschiedene Arten</t>
  </si>
  <si>
    <t>Salate, Zuckerhut</t>
  </si>
  <si>
    <t>Schnittlauch, Anbau für Treiberei</t>
  </si>
  <si>
    <t>Schnittlauch, gesät, bis 1. Schnitt</t>
  </si>
  <si>
    <t>Schnittlauch, nach einem Schnitt</t>
  </si>
  <si>
    <t>Schwarzwurzel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</si>
  <si>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</si>
  <si>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</si>
  <si>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</si>
  <si>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</si>
  <si>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</si>
  <si>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</si>
  <si>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Standjahr</t>
  </si>
  <si>
    <t>Spinat</t>
  </si>
  <si>
    <t>Spinat, Blatt-, FM, Baby</t>
  </si>
  <si>
    <t>Spinat, Blatt-, Standard</t>
  </si>
  <si>
    <t>Spinat, Hack, Standard</t>
  </si>
  <si>
    <t>Stangenbohne, Standard</t>
  </si>
  <si>
    <t>Teltower Rübchen (Herbstanbau)</t>
  </si>
  <si>
    <t>Weißkohl, Frischmarkt</t>
  </si>
  <si>
    <t>Weißkohl, Industrie</t>
  </si>
  <si>
    <t>Wirsing</t>
  </si>
  <si>
    <t>Zucchini</t>
  </si>
  <si>
    <t>Zuckermais</t>
  </si>
  <si>
    <t>Zwiebel, Bund-</t>
  </si>
  <si>
    <t>Zwiebel, Trocken</t>
  </si>
  <si>
    <t>Auswahl</t>
  </si>
  <si>
    <t xml:space="preserve">Ja </t>
  </si>
  <si>
    <t>Nein</t>
  </si>
  <si>
    <t>einjähriges, einschnittiges Ackergras</t>
  </si>
  <si>
    <t>Gemenge mit Leguminosenanteil  &gt; 75 % Ganzpflanze</t>
  </si>
  <si>
    <t>Gemenge mit Leguminosenanteil &gt; 0 bis 30 % Ganzpflanze</t>
  </si>
  <si>
    <t>Gemüse ohne Kohlarten (nur Vorfrucht)</t>
  </si>
  <si>
    <t>Hanf (Öl); Samen</t>
  </si>
  <si>
    <t>Hopfen; lufttrocken</t>
  </si>
  <si>
    <t>Hülsenfrucht-/Nichtleguminosengemenge zur Körnergewinnung</t>
  </si>
  <si>
    <t>Hülsenfruchtgemenge zur Körnergewinnung</t>
  </si>
  <si>
    <t>Kohlgemüse (nur Vorfrucht)</t>
  </si>
  <si>
    <t>Landsberger Gemenge; Ganzpflanze</t>
  </si>
  <si>
    <t>Leg.-/ Nichtleg.-Gemenge (Winter); Ganzpflanze, Legum.anteil &gt;0-30%</t>
  </si>
  <si>
    <t>Leg.-/ Nichtleg.-Gemenge (Winter); Ganzpflanze, Legum.anteil &gt;30-75%</t>
  </si>
  <si>
    <t>Leg.-/ Nichtleg.-Gemenge (Winter); Ganzpflanze, Legum.anteil &gt;75%</t>
  </si>
  <si>
    <t>Leguminosen-Gemenge (fein- und/oder grobkörnig); Sommer, Ganzpflanze</t>
  </si>
  <si>
    <t>Leguminosen-Gemenge (fein- und/oder grobkörnig); Winter, Ganzpflanze</t>
  </si>
  <si>
    <t>Lupine blau zur Körnergewinnung</t>
  </si>
  <si>
    <t>Miscanthus (Ganzpflanze); 1. Standjahr</t>
  </si>
  <si>
    <t>Miscanthus (Ganzpflanze); 2. Standjahr</t>
  </si>
  <si>
    <t>Miscanthus (Ganzpflanze); nach 2. Standjahr</t>
  </si>
  <si>
    <t>Nichtleguminosen-Gemenge (Sommer); Ganzpflanze</t>
  </si>
  <si>
    <t>Nichtleguminosen-Gemenge (Winter); Ganzpflanze</t>
  </si>
  <si>
    <t>Ölrettich (Samen)</t>
  </si>
  <si>
    <t>Ölrettich; Ganzpflanze</t>
  </si>
  <si>
    <t>Pflanzkartoffeln</t>
  </si>
  <si>
    <t>Phacelia (Samen)</t>
  </si>
  <si>
    <t>Sommer-Ackerbohne Ganzpflanze</t>
  </si>
  <si>
    <t>Sommer-Gemenge, Leguminosenanteil &gt;0-30 %</t>
  </si>
  <si>
    <t>Sommer-Gemenge, Leguminosenanteil &gt;30- 75 %</t>
  </si>
  <si>
    <t>Sommer-Gemenge, Leguminosenanteil &gt;75 %</t>
  </si>
  <si>
    <t>Sommer-Getreide-Gemenge</t>
  </si>
  <si>
    <t>sonstige Leguminosen zur Körnergewinnung</t>
  </si>
  <si>
    <t>Szarvasi-/Riesenweizengras; Anlagejahr, 1 Schnitt</t>
  </si>
  <si>
    <t>Wicke zur Körnergewinnung</t>
  </si>
  <si>
    <t>Wickroggen; Ganzpflanze</t>
  </si>
  <si>
    <t>Winter-Ackerbohne Ganzpflanze</t>
  </si>
  <si>
    <t>Winter-Gemenge, Leguminosenanteil &gt; 0-30 %</t>
  </si>
  <si>
    <t>Winter-Gemenge, Leguminosenanteil &gt;30-75 %</t>
  </si>
  <si>
    <t>Winter-Gemenge, Leguminosenanteil &gt;75 %</t>
  </si>
  <si>
    <t>Winterrübsen (Samen)</t>
  </si>
  <si>
    <t>Wirtschaftskartoffeln</t>
  </si>
  <si>
    <t>Zuckerhirse (Sorghum) Ganzpflanze</t>
  </si>
  <si>
    <t>Zuckerrübe ohne Blattbergung</t>
  </si>
  <si>
    <t>Meerrettich</t>
  </si>
  <si>
    <t>Salate, Endivien, glattblattrig</t>
  </si>
  <si>
    <t>Kleegras (30:70)</t>
  </si>
  <si>
    <t>Kleegras (50:50)</t>
  </si>
  <si>
    <t>Kleegras (70:30)</t>
  </si>
  <si>
    <t>Luzerne-/Rotklee in Reinkultur</t>
  </si>
  <si>
    <t>Luzernegras (30:70)</t>
  </si>
  <si>
    <t>Luzernegras (50:50)</t>
  </si>
  <si>
    <t>Luzernegras (70:30)</t>
  </si>
  <si>
    <t>Szarvasi-/Riesenweizengras (ab 2 Schnitte)</t>
  </si>
  <si>
    <t>Altmarkkreis Salzwedel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</si>
  <si>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</si>
  <si>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</si>
  <si>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</si>
  <si>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</si>
  <si>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</si>
  <si>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</si>
  <si>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</si>
  <si>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</si>
  <si>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</si>
  <si>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 xml:space="preserve"> Feld_Bezeichnung</t>
  </si>
  <si>
    <t>AndererErtrag</t>
  </si>
  <si>
    <t xml:space="preserve">Betriebsname </t>
  </si>
  <si>
    <t>dt/ha FM</t>
  </si>
  <si>
    <t>dt/ha TM</t>
  </si>
  <si>
    <t>NG</t>
  </si>
  <si>
    <t>Zuordnung</t>
  </si>
  <si>
    <t>Kategorie</t>
  </si>
  <si>
    <t>Bezeichnung</t>
  </si>
  <si>
    <t>Menge</t>
  </si>
  <si>
    <t>Menge_N</t>
  </si>
  <si>
    <t>kg N/ je Schlag</t>
  </si>
  <si>
    <t xml:space="preserve">Menge_NVerf </t>
  </si>
  <si>
    <t>kg NVerf/ je Schlag</t>
  </si>
  <si>
    <t>IstHerbstDuengung</t>
  </si>
  <si>
    <t>Weidetiere</t>
  </si>
  <si>
    <t>Weidetage</t>
  </si>
  <si>
    <t>Weidehaltung</t>
  </si>
  <si>
    <t>Milchvieh</t>
  </si>
  <si>
    <t>Schweine</t>
  </si>
  <si>
    <t>Geflügel</t>
  </si>
  <si>
    <t>Pferde</t>
  </si>
  <si>
    <t>Schafe</t>
  </si>
  <si>
    <t>Ziegen</t>
  </si>
  <si>
    <t>ha LN</t>
  </si>
  <si>
    <t>Gruenland</t>
  </si>
  <si>
    <t>Betriebsgroesse</t>
  </si>
  <si>
    <t>Fläche170kg</t>
  </si>
  <si>
    <t>kg N/ ha</t>
  </si>
  <si>
    <t>P2O5Bedarf</t>
  </si>
  <si>
    <t>NMinDung</t>
  </si>
  <si>
    <t>kg N</t>
  </si>
  <si>
    <t>NTierDung</t>
  </si>
  <si>
    <t>NWeide</t>
  </si>
  <si>
    <t>NSonstDung</t>
  </si>
  <si>
    <t>NVerfSonstDung</t>
  </si>
  <si>
    <t>NBodenHilf</t>
  </si>
  <si>
    <t>NKulturSubstrat</t>
  </si>
  <si>
    <t>NPflanzenHilf</t>
  </si>
  <si>
    <t>NAbfall</t>
  </si>
  <si>
    <t>NLegum</t>
  </si>
  <si>
    <t>Summe N Zufuhr durch Stickstoffbindung von Leguminosen</t>
  </si>
  <si>
    <t>NSumme</t>
  </si>
  <si>
    <t>NSumme_ha</t>
  </si>
  <si>
    <t>NSummeVerf</t>
  </si>
  <si>
    <t>P2O5MinDung</t>
  </si>
  <si>
    <t>kg P2O5</t>
  </si>
  <si>
    <t>P2O5TierDung</t>
  </si>
  <si>
    <t>P2O5Weide</t>
  </si>
  <si>
    <t>P2O5SonstDung</t>
  </si>
  <si>
    <t>P2O5BodenHilf</t>
  </si>
  <si>
    <t>P2O5KulturSubstrat</t>
  </si>
  <si>
    <t>P2O5PflanzenHilf</t>
  </si>
  <si>
    <t>P2O5Abfall</t>
  </si>
  <si>
    <t>P2O5Summe</t>
  </si>
  <si>
    <t>Angaben des Landwirts</t>
  </si>
  <si>
    <t>zu verwendende Fruchtarten</t>
  </si>
  <si>
    <t>zu verwendende Zwischenfrüchte</t>
  </si>
  <si>
    <t>zu verwendende Landkreise</t>
  </si>
  <si>
    <t>sonstige Rinder</t>
  </si>
  <si>
    <t>Datum der Düngung</t>
  </si>
  <si>
    <t>Kartoffelfruchtwasser</t>
  </si>
  <si>
    <t>Geflügelkot (trocken)</t>
  </si>
  <si>
    <t>Geflügelkot (flüssig)</t>
  </si>
  <si>
    <t>Klärschlammkompost</t>
  </si>
  <si>
    <t>Bioabfallkompost</t>
  </si>
  <si>
    <t>Grünschnittkompost</t>
  </si>
  <si>
    <t>Gärrückstände (flüssig) pflanzlicher Herkunft</t>
  </si>
  <si>
    <t>Gärrückstände (flüssig) mit tierischem Anteil</t>
  </si>
  <si>
    <t>Gärrückstände (fest) mit tierischem Anteil</t>
  </si>
  <si>
    <t>Gärrückstände (flüssig) sonstige</t>
  </si>
  <si>
    <t>Gärrückstände (fest) sonstige</t>
  </si>
  <si>
    <t>Gärrückstände (fest) pflanzlicher Herkunft</t>
  </si>
  <si>
    <t>Klärschlamm fest</t>
  </si>
  <si>
    <t>Mineralische Düngemittel</t>
  </si>
  <si>
    <t>Bodenhilfsstoffe</t>
  </si>
  <si>
    <t>Kultursubstrate</t>
  </si>
  <si>
    <t>Pflanzenhilfsmittel</t>
  </si>
  <si>
    <t>Abfälle zur Beseitigung</t>
  </si>
  <si>
    <t>Sonstige organische Düngemittel</t>
  </si>
  <si>
    <t>Dessau-Roßlau</t>
  </si>
  <si>
    <t>Halle</t>
  </si>
  <si>
    <t>Anhalt-Bitterfeld</t>
  </si>
  <si>
    <t>Magdeburg</t>
  </si>
  <si>
    <t>Landkreisnummern</t>
  </si>
  <si>
    <t>Grünland/mehrschnittiger Feldfutterbau</t>
  </si>
  <si>
    <t>Wirtschaftsdünger tierischer Herkunft</t>
  </si>
  <si>
    <t>Kultur 1</t>
  </si>
  <si>
    <t>Kultur 2</t>
  </si>
  <si>
    <t>Kultur 3</t>
  </si>
  <si>
    <t>Kultur 4</t>
  </si>
  <si>
    <t>Kultur 5</t>
  </si>
  <si>
    <t>Kultur 6</t>
  </si>
  <si>
    <t>Kultur 7</t>
  </si>
  <si>
    <t>Kultur 8</t>
  </si>
  <si>
    <t>Kultur 9</t>
  </si>
  <si>
    <t>Kultur 10</t>
  </si>
  <si>
    <t>Kultur 11</t>
  </si>
  <si>
    <t>Kultur 12</t>
  </si>
  <si>
    <t>Kultur 13</t>
  </si>
  <si>
    <t>Kultur 14</t>
  </si>
  <si>
    <t>Kultur 15</t>
  </si>
  <si>
    <t>Kultur 16</t>
  </si>
  <si>
    <t>Kultur 17</t>
  </si>
  <si>
    <t>Kultur 18</t>
  </si>
  <si>
    <t>Kultur 19</t>
  </si>
  <si>
    <t>Kultur 20</t>
  </si>
  <si>
    <t>Kultur 21</t>
  </si>
  <si>
    <t>Kultur 22</t>
  </si>
  <si>
    <t>Kultur 23</t>
  </si>
  <si>
    <t>Kultur 24</t>
  </si>
  <si>
    <t>Kultur 25</t>
  </si>
  <si>
    <t>Kultur 26</t>
  </si>
  <si>
    <t>Kultur 27</t>
  </si>
  <si>
    <t>Kultur 28</t>
  </si>
  <si>
    <t>Kultur 29</t>
  </si>
  <si>
    <t>Kultur 30</t>
  </si>
  <si>
    <t>Klärschlamm flüssig</t>
  </si>
  <si>
    <t>ZUORDNUNG nach Anlage 5 DüV</t>
  </si>
  <si>
    <t>KATEGORIE</t>
  </si>
  <si>
    <t>Gülle Rind</t>
  </si>
  <si>
    <t>Gülle Schwein</t>
  </si>
  <si>
    <t>Gülle Geflügel</t>
  </si>
  <si>
    <t>Festmist Rind</t>
  </si>
  <si>
    <t>Festmist Schwein</t>
  </si>
  <si>
    <t>Festmist Geflügel</t>
  </si>
  <si>
    <t>Festmist Andere (z. B. Pferde, Schafe, Ziegen)</t>
  </si>
  <si>
    <t>Jauche Rind</t>
  </si>
  <si>
    <t>Jauche Schwein</t>
  </si>
  <si>
    <t>Jauche Geflügel</t>
  </si>
  <si>
    <t>alle anderen tier. Wirtschaftsdünger</t>
  </si>
  <si>
    <t>sonstige Komposte</t>
  </si>
  <si>
    <t>Pilzsubstrat</t>
  </si>
  <si>
    <t>alle anderen organischen Düngemittel</t>
  </si>
  <si>
    <t>Andere Stoffe</t>
  </si>
  <si>
    <t>alle andere Tierarten</t>
  </si>
  <si>
    <t>Ortsteil des Betriebssitzes</t>
  </si>
  <si>
    <t>Lage der Fläche im Nitratgebiet Sachsen-Anhalts?</t>
  </si>
  <si>
    <t xml:space="preserve">Größe des Betriebes </t>
  </si>
  <si>
    <t>ha LF</t>
  </si>
  <si>
    <t>Flächen zur Berechnung der 170 kg N / ha Obergrenze nach DüV</t>
  </si>
  <si>
    <t>Gesamtparzellennummer laut Agrarantrag</t>
  </si>
  <si>
    <t>Phosphorgebiet</t>
  </si>
  <si>
    <t>Lage der Fläche im Phosphorgebiet Sachsen-Anhalts?</t>
  </si>
  <si>
    <t>AL</t>
  </si>
  <si>
    <t>GL</t>
  </si>
  <si>
    <t>Art der Bewirtschaftung</t>
  </si>
  <si>
    <t xml:space="preserve">Gruppierung des Düngemittels </t>
  </si>
  <si>
    <t xml:space="preserve">Kategorisierung des Düngemittels </t>
  </si>
  <si>
    <t>Aufgebrachte Menge des Düngemitels pro ha</t>
  </si>
  <si>
    <t xml:space="preserve">Menge des damit auf den Schlag aufgebrachten Stickstoffs </t>
  </si>
  <si>
    <t xml:space="preserve">Menge des damit auf den Schlag aufgebrachten verfügbaren Stickstoffs </t>
  </si>
  <si>
    <t xml:space="preserve">Menge des damit auf den Schlag aufgebrachten P2O5 </t>
  </si>
  <si>
    <t>kg P2O5/ je Schlag</t>
  </si>
  <si>
    <t>Anzahl der auf dem Schlag gehaltenen Weidetiere im Kalenderjahr</t>
  </si>
  <si>
    <t>Anzahl der auf dem Schlag stattgefundenen Weidetage im Kalenderjahr</t>
  </si>
  <si>
    <t>Einheit/Format</t>
  </si>
  <si>
    <t>Summe N Aufbringung durch mineralische Düngemittel</t>
  </si>
  <si>
    <t>Summe N Aufbringung durch Weidehaltung</t>
  </si>
  <si>
    <t>Summe N Aufbringung durch sonstige organische Düngemittel</t>
  </si>
  <si>
    <t>davon: Summe N Aufbringung verfügbaren Stickstoffs durch sonstige organische Düngemittel</t>
  </si>
  <si>
    <t>Summe N Aufbringung durch Bodenhilfsstoffe</t>
  </si>
  <si>
    <t>Summe N Aufbringung durch Kultursubstrate</t>
  </si>
  <si>
    <t>Summe N Aufbringung durch Pflanzenhilfsmittel</t>
  </si>
  <si>
    <t>Summe N Aufbringung durch Abfälle zur Beseitigung (§ 28 Abs. 2 oder 3 KrWG)</t>
  </si>
  <si>
    <t>Summe N Aufbringung für den Gesamtbetrieb</t>
  </si>
  <si>
    <t>Summe N-Aufbringung verfügbaren Stickstoffs für den Gesamtbetrieb</t>
  </si>
  <si>
    <t>Summe P2O5 Aufbringung durch Wirtschaftsdünger tierischer Herkunft</t>
  </si>
  <si>
    <t>Summe P2O5 Aufbringung durch Weidehaltung</t>
  </si>
  <si>
    <t>Summe P2O5 Aufbringung durch sonstige organische Düngemittel</t>
  </si>
  <si>
    <t>Summe P2O5 Aufbringung durch Bodenhilfsstoffe</t>
  </si>
  <si>
    <t>Summe P2O5 Aufbringung durch Kultursubstrate</t>
  </si>
  <si>
    <t>Summe P2O5 Aufbringung durch Pflanzenhilfsmittel</t>
  </si>
  <si>
    <t>Summe P2O5 Aufbringung durch Abfälle zur Beseitigung (§ 28 Abs. 2 oder 3 KrWG)</t>
  </si>
  <si>
    <t>Summe P2O5 Aufbringung für den Gesamtbetrieb</t>
  </si>
  <si>
    <t>Bezeichnung der Kultur</t>
  </si>
  <si>
    <t>ErtragTM_Betrieb_GL</t>
  </si>
  <si>
    <t>konventionell</t>
  </si>
  <si>
    <t>Sonstiges</t>
  </si>
  <si>
    <t>ökologisch</t>
  </si>
  <si>
    <t>Nutzungsart: Ackerland, Grünland, Sonstiges</t>
  </si>
  <si>
    <t>Tats_Ertrag</t>
  </si>
  <si>
    <t>tatsächlicher durchschnittlicher Ernte-Ertrag der Kultur im zu liefernden Kalenderjahr (freiwillig, sofern vorhanden)</t>
  </si>
  <si>
    <t>dt/ha FM bzw. TM</t>
  </si>
  <si>
    <t>NVerfNTierDung</t>
  </si>
  <si>
    <t>Für jede im Betrieb angebaute Kultur ist eine vollständig ausgefüllte Zeile zu liefern.</t>
  </si>
  <si>
    <t>Wenn Ackerkulturen: Düngung nach Ernte der letzten Hauptfrucht (Herbstdüngung)</t>
  </si>
  <si>
    <t>freie Eingabe</t>
  </si>
  <si>
    <t>Anzahl</t>
  </si>
  <si>
    <t>Landkreis des Betriebssitzes, Auswahl</t>
  </si>
  <si>
    <t>Art der Bewirtschaftung, Auswahl</t>
  </si>
  <si>
    <t>Gemenge mit Leguminosenanteil &gt; 30 bis 75 % Ganzpflanze</t>
  </si>
  <si>
    <t>Summe aller durch den Betrieb bewirtschafteten ha Ackerland</t>
  </si>
  <si>
    <t>Summe aller durch den Betrieb bewirtschafteten ha Grünland</t>
  </si>
  <si>
    <t>Summe N Aufbringung durch Wirtschaftsdünger tierischer Herkunft</t>
  </si>
  <si>
    <t>davon: Summe N Aufbringung verfügbaren Stickstoffs aus Wirtschaftsdüngern tierischer Herkunft</t>
  </si>
  <si>
    <t>Summe P2O5 Aufbringung durch mineralische Düngemittel</t>
  </si>
  <si>
    <t>Nbedarf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</si>
  <si>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bzw. t/ha</t>
    </r>
  </si>
  <si>
    <t>P2O5_Menge</t>
  </si>
  <si>
    <t>Bezeichnung des Düngemittels/Weidetieres</t>
  </si>
  <si>
    <t>zu verwendende Kategorien (Düngemittel/Stoffe)</t>
  </si>
  <si>
    <t>ermittelter N-Düngebedarf nach DüV</t>
  </si>
  <si>
    <t>mineral. N-Dünger</t>
  </si>
  <si>
    <t>mineral. P-Dünger</t>
  </si>
  <si>
    <t>mineral. Mehrnährstoffdünger</t>
  </si>
  <si>
    <t>Je Betrieb ist eine separate und vollständig ausgefüllte (alle Tabellenblätter, siehe unten) Excel-Datei zu liefern.</t>
  </si>
  <si>
    <t>Je Betrieb ist eine vollständig ausgefüllte Spalte zu liefern.</t>
  </si>
  <si>
    <r>
      <t>N</t>
    </r>
    <r>
      <rPr>
        <vertAlign val="subscript"/>
        <sz val="12"/>
        <color theme="1"/>
        <rFont val="Calibri"/>
        <family val="2"/>
        <scheme val="minor"/>
      </rPr>
      <t>min</t>
    </r>
    <r>
      <rPr>
        <sz val="12"/>
        <color theme="1"/>
        <rFont val="Calibri"/>
        <family val="2"/>
        <scheme val="minor"/>
      </rPr>
      <t>_gesamt</t>
    </r>
  </si>
  <si>
    <t>Zwischenfrucht Nichtleguminose, abgefroren</t>
  </si>
  <si>
    <t>Zwischenfrucht Nichtleguminose, nicht abgefroren, im Frühjahr eingearbeitet</t>
  </si>
  <si>
    <t>Zwischenfrucht Nichtleguminose, nicht abgefroren, im Herbst eingearbeitet</t>
  </si>
  <si>
    <t>Zwischenfrucht Leguminose, abgefroren</t>
  </si>
  <si>
    <t>Zwischenfrucht Leguminose, nicht abgefroren, im Frühjahr eingearbeitet</t>
  </si>
  <si>
    <t>Zwischenfrucht Leguminose, nicht abgefroren, im Herbst eingearbeitet</t>
  </si>
  <si>
    <t>Zwischenfrucht Futterleguminosen mit Nutzung</t>
  </si>
  <si>
    <t>Zwischenfrucht andere Zwischenfrüchte mit Nutzung</t>
  </si>
  <si>
    <t>Zwischenfrüchte</t>
  </si>
  <si>
    <t>Duengemaßnahme 1 des Schlages/der Kultur</t>
  </si>
  <si>
    <t>Duengemaßnahme 2 des Schlages/der Kultur</t>
  </si>
  <si>
    <t>Duengemaßnahme 3 des Schlages/der Kultur</t>
  </si>
  <si>
    <t>Duengemaßnahme 4 des Schlages/der Kultur</t>
  </si>
  <si>
    <t>Duengemaßnahme 5 des Schlages/der Kultur</t>
  </si>
  <si>
    <t xml:space="preserve">Bezeichnung der Kultur (auch Zweit- und Zwischenfrucht) </t>
  </si>
  <si>
    <t>Aufgebrachte Menge des Düngemittels pro ha</t>
  </si>
  <si>
    <t>KreisNr</t>
  </si>
  <si>
    <t>wird gesetzt</t>
  </si>
  <si>
    <t>_nicht aufgeführte Kultur</t>
  </si>
  <si>
    <t>alle anderen</t>
  </si>
  <si>
    <t>CAL</t>
  </si>
  <si>
    <t>DL</t>
  </si>
  <si>
    <t>EUF</t>
  </si>
  <si>
    <r>
      <t>P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5</t>
    </r>
    <r>
      <rPr>
        <b/>
        <sz val="12"/>
        <color theme="1"/>
        <rFont val="Calibri"/>
        <family val="2"/>
        <scheme val="minor"/>
      </rPr>
      <t xml:space="preserve"> Analysemethode</t>
    </r>
  </si>
  <si>
    <t>Kalenderjahr der Betrachtung</t>
  </si>
  <si>
    <r>
      <t>mg 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/100 g Boden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</si>
  <si>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Gehalt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</si>
  <si>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Analysedatum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</si>
  <si>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Analysemethode</t>
    </r>
  </si>
  <si>
    <t>Größe (netto) der Hauptnutzungsfläche laut Agrarantrag</t>
  </si>
  <si>
    <r>
      <t>ermittelter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-Gehalt des Bodens</t>
    </r>
  </si>
  <si>
    <r>
      <t>Datum der letzten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-Bodenuntersuchung</t>
    </r>
  </si>
  <si>
    <r>
      <t>angewandte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-Untersuchungsmethode</t>
    </r>
  </si>
  <si>
    <r>
      <t xml:space="preserve">Menge des </t>
    </r>
    <r>
      <rPr>
        <sz val="11"/>
        <rFont val="Calibri"/>
        <family val="2"/>
        <scheme val="minor"/>
      </rPr>
      <t xml:space="preserve">damit </t>
    </r>
    <r>
      <rPr>
        <sz val="11"/>
        <color theme="1"/>
        <rFont val="Calibri"/>
        <family val="2"/>
        <scheme val="minor"/>
      </rPr>
      <t xml:space="preserve">auf den Schlag aufgebrachten P2O5 </t>
    </r>
  </si>
  <si>
    <r>
      <t xml:space="preserve">betriebliches Ertragsniveau der Kultur lt. N-Düngebedarfs-ermittlung für </t>
    </r>
    <r>
      <rPr>
        <b/>
        <sz val="11"/>
        <rFont val="Calibri"/>
        <family val="2"/>
        <scheme val="minor"/>
      </rPr>
      <t>Ackerkulturen und Gemüse</t>
    </r>
    <r>
      <rPr>
        <sz val="11"/>
        <rFont val="Calibri"/>
        <family val="2"/>
        <scheme val="minor"/>
      </rPr>
      <t xml:space="preserve"> (Frischmasse)</t>
    </r>
  </si>
  <si>
    <r>
      <t xml:space="preserve">betriebliches Ertragsniveau der Kultur lt. N-Düngebedarfsermittlung für </t>
    </r>
    <r>
      <rPr>
        <b/>
        <sz val="11"/>
        <rFont val="Calibri"/>
        <family val="2"/>
        <scheme val="minor"/>
      </rPr>
      <t>Grünland/mehrschnittiges Feldfutter</t>
    </r>
    <r>
      <rPr>
        <sz val="11"/>
        <rFont val="Calibri"/>
        <family val="2"/>
        <scheme val="minor"/>
      </rPr>
      <t xml:space="preserve"> (Trockenmasse)</t>
    </r>
  </si>
  <si>
    <t>Verwendung von anderen Erträgen anders als im betrieblichen Mittel (z.B. Standortgruppen)?</t>
  </si>
  <si>
    <t>Summe N-Aufbringung je ha LF nach §6 (4) DüV 
(170 kg-N-Grenze)</t>
  </si>
  <si>
    <t>gesamtbetrieblicher Stickstoffdüngebedarf im Kalenderjahr (betriebliche Gesamtsumme)</t>
  </si>
  <si>
    <t>gesamtbetrieblicher P2O5-Düngebedarf im Kalenderjahr (betriebliche Gesamtsumme)</t>
  </si>
  <si>
    <t>Feldblock-Nummer laut Agrarantrag</t>
  </si>
  <si>
    <r>
      <t>N</t>
    </r>
    <r>
      <rPr>
        <vertAlign val="subscript"/>
        <sz val="11"/>
        <rFont val="Calibri"/>
        <family val="2"/>
        <scheme val="minor"/>
      </rPr>
      <t>min</t>
    </r>
    <r>
      <rPr>
        <sz val="11"/>
        <rFont val="Calibri"/>
        <family val="2"/>
        <scheme val="minor"/>
      </rPr>
      <t>, gesamt angerechnet bei DBE, i.d.R. 0-90 cm</t>
    </r>
  </si>
  <si>
    <t>Schlag</t>
  </si>
  <si>
    <t>Für jeden Schlag ist eine vollständig ausgefüllte Spalte (N-Düngebedarfsermittlung, N- und P-Düngemaßnahmen) zu liefern.</t>
  </si>
  <si>
    <t>kg Nverf/ Gesamtbetrieb</t>
  </si>
  <si>
    <t>kg N/ Gesamtbetrieb</t>
  </si>
  <si>
    <t>kg P2O5/ Gesamtbetrieb</t>
  </si>
  <si>
    <r>
      <t>kg N/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Gesamtbetrieb</t>
    </r>
  </si>
  <si>
    <r>
      <t xml:space="preserve">Eingabemaske für den jährlichen betrieblichen Nährstoffeinsatz des Gesamtbetriebes (Anlage 5 DüV)
zur Erfüllung der Mitteilungspflichten </t>
    </r>
    <r>
      <rPr>
        <sz val="9"/>
        <color theme="1"/>
        <rFont val="Calibri"/>
        <family val="2"/>
        <scheme val="minor"/>
      </rPr>
      <t>(Stand 01/2022)</t>
    </r>
  </si>
  <si>
    <r>
      <t xml:space="preserve">Eingabemaske für die zur Stickstoff-Düngebedarfsermittlung 2021 verwendeten Ertragswerte zur Erfüllung der Mitteilungspflichten 
</t>
    </r>
    <r>
      <rPr>
        <sz val="9"/>
        <color theme="1"/>
        <rFont val="Calibri"/>
        <family val="2"/>
        <scheme val="minor"/>
      </rPr>
      <t>(Stand 01/2022)</t>
    </r>
  </si>
  <si>
    <r>
      <t xml:space="preserve">Eingabemaske für die Düngebedarfsermittlungen zur Erfüllung der Mitteilungspflichten </t>
    </r>
    <r>
      <rPr>
        <sz val="9"/>
        <color theme="1"/>
        <rFont val="Calibri"/>
        <family val="2"/>
        <scheme val="minor"/>
      </rPr>
      <t>(Stand 01/2022)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</si>
</sst>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4" borderId="8" applyNumberFormat="0" applyAlignment="0" applyProtection="0"/>
  </cellStyleXfs>
  <cellXfs count="14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3" fillId="3" borderId="1" xfId="0" applyFont="1" applyFill="1" applyBorder="1" applyAlignment="1" applyProtection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3" fillId="3" borderId="1" xfId="0" applyFont="1" applyFill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23" fillId="3" borderId="1" xfId="0" applyFont="1" applyFill="1" applyBorder="1" applyAlignment="1">
      <alignment vertical="center"/>
    </xf>
    <xf numFmtId="0" fontId="0" fillId="0" borderId="6" xfId="0" applyBorder="1"/>
    <xf numFmtId="0" fontId="0" fillId="0" borderId="1" xfId="0" applyBorder="1" applyProtection="1"/>
    <xf numFmtId="0" fontId="22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3" fillId="0" borderId="1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18" fillId="0" borderId="1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28" fillId="0" borderId="8" xfId="1" applyFont="1" applyFill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5" borderId="0" xfId="0" applyFill="1" applyBorder="1" applyAlignment="1" applyProtection="1"/>
    <xf numFmtId="0" fontId="20" fillId="5" borderId="0" xfId="0" applyFont="1" applyFill="1" applyBorder="1" applyAlignment="1" applyProtection="1">
      <alignment vertical="center"/>
    </xf>
    <xf numFmtId="164" fontId="0" fillId="5" borderId="0" xfId="0" applyNumberFormat="1" applyFill="1" applyBorder="1" applyAlignment="1" applyProtection="1"/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center"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23" fillId="3" borderId="1" xfId="0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0" fillId="0" borderId="1" xfId="0" applyFill="1" applyBorder="1"/>
    <xf numFmtId="0" fontId="7" fillId="0" borderId="1" xfId="0" applyFont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Border="1"/>
    <xf numFmtId="0" fontId="5" fillId="0" borderId="1" xfId="0" applyFont="1" applyFill="1" applyBorder="1" applyProtection="1"/>
    <xf numFmtId="0" fontId="0" fillId="0" borderId="1" xfId="0" applyBorder="1" applyAlignment="1" applyProtection="1"/>
    <xf numFmtId="0" fontId="23" fillId="0" borderId="0" xfId="0" applyFont="1" applyFill="1"/>
    <xf numFmtId="0" fontId="0" fillId="0" borderId="1" xfId="0" applyFont="1" applyFill="1" applyBorder="1"/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/>
    <xf numFmtId="0" fontId="16" fillId="0" borderId="11" xfId="0" applyFont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/>
      <protection hidden="1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 wrapText="1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26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49" fontId="0" fillId="0" borderId="7" xfId="0" applyNumberFormat="1" applyFill="1" applyBorder="1" applyAlignment="1" applyProtection="1">
      <alignment horizontal="left"/>
    </xf>
    <xf numFmtId="49" fontId="0" fillId="0" borderId="10" xfId="0" applyNumberFormat="1" applyFill="1" applyBorder="1" applyAlignment="1" applyProtection="1">
      <alignment horizontal="left"/>
    </xf>
    <xf numFmtId="49" fontId="0" fillId="0" borderId="9" xfId="0" applyNumberFormat="1" applyFill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</xf>
    <xf numFmtId="164" fontId="0" fillId="0" borderId="7" xfId="0" applyNumberFormat="1" applyFill="1" applyBorder="1" applyAlignment="1" applyProtection="1">
      <alignment horizontal="left"/>
    </xf>
    <xf numFmtId="164" fontId="0" fillId="0" borderId="10" xfId="0" applyNumberFormat="1" applyFill="1" applyBorder="1" applyAlignment="1" applyProtection="1">
      <alignment horizontal="left"/>
    </xf>
    <xf numFmtId="164" fontId="0" fillId="0" borderId="9" xfId="0" applyNumberFormat="1" applyFill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20" fillId="0" borderId="10" xfId="0" applyFont="1" applyFill="1" applyBorder="1" applyAlignment="1" applyProtection="1">
      <alignment horizontal="left" vertical="center"/>
      <protection hidden="1"/>
    </xf>
    <xf numFmtId="0" fontId="20" fillId="0" borderId="9" xfId="0" applyFont="1" applyFill="1" applyBorder="1" applyAlignment="1" applyProtection="1">
      <alignment horizontal="left" vertical="center"/>
      <protection hidden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  <protection hidden="1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3" fillId="3" borderId="1" xfId="0" applyFont="1" applyFill="1" applyBorder="1" applyAlignment="1" applyProtection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</cellXfs>
  <cellStyles count="2">
    <cellStyle name="Eingabe" xfId="1" builtinId="20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6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5</xdr:col>
      <xdr:colOff>1628775</xdr:colOff>
      <xdr:row>7</xdr:row>
      <xdr:rowOff>34925</xdr:rowOff>
    </xdr:to>
    <xdr:pic>
      <xdr:nvPicPr>
        <xdr:cNvPr id="6" name="Grafik 5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104775</xdr:rowOff>
    </xdr:from>
    <xdr:to>
      <xdr:col>4</xdr:col>
      <xdr:colOff>1758950</xdr:colOff>
      <xdr:row>7</xdr:row>
      <xdr:rowOff>139700</xdr:rowOff>
    </xdr:to>
    <xdr:pic>
      <xdr:nvPicPr>
        <xdr:cNvPr id="10" name="Grafik 9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025" y="10477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0</xdr:row>
      <xdr:rowOff>0</xdr:rowOff>
    </xdr:from>
    <xdr:to>
      <xdr:col>14</xdr:col>
      <xdr:colOff>695325</xdr:colOff>
      <xdr:row>9</xdr:row>
      <xdr:rowOff>168275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627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workbookViewId="0">
      <selection activeCell="D7" sqref="D7"/>
    </sheetView>
  </sheetViews>
  <sheetFormatPr baseColWidth="10" defaultColWidth="20.625" defaultRowHeight="15.75" x14ac:dyDescent="0.25"/>
  <cols>
    <col min="1" max="2" width="20.625" style="30"/>
    <col min="3" max="3" width="41.25" style="2" customWidth="1"/>
    <col min="4" max="4" width="35" style="30" customWidth="1"/>
    <col min="5" max="16384" width="20.625" style="30"/>
  </cols>
  <sheetData>
    <row r="1" spans="1:6" ht="15.75" customHeight="1" x14ac:dyDescent="0.25">
      <c r="A1" s="109" t="s">
        <v>558</v>
      </c>
      <c r="B1" s="109"/>
      <c r="C1" s="109"/>
      <c r="D1" s="109"/>
      <c r="E1" s="2"/>
      <c r="F1" s="2"/>
    </row>
    <row r="2" spans="1:6" x14ac:dyDescent="0.25">
      <c r="A2" s="109"/>
      <c r="B2" s="109"/>
      <c r="C2" s="109"/>
      <c r="D2" s="109"/>
      <c r="E2" s="2"/>
      <c r="F2" s="2"/>
    </row>
    <row r="3" spans="1:6" x14ac:dyDescent="0.25">
      <c r="A3" s="109"/>
      <c r="B3" s="109"/>
      <c r="C3" s="109"/>
      <c r="D3" s="109"/>
      <c r="E3" s="2"/>
      <c r="F3" s="2"/>
    </row>
    <row r="4" spans="1:6" x14ac:dyDescent="0.25">
      <c r="A4" s="32" t="s">
        <v>508</v>
      </c>
      <c r="B4" s="32"/>
    </row>
    <row r="5" spans="1:6" ht="15.75" customHeight="1" thickBot="1" x14ac:dyDescent="0.3">
      <c r="A5" s="110" t="s">
        <v>507</v>
      </c>
      <c r="B5" s="110"/>
      <c r="C5" s="110"/>
      <c r="D5" s="110"/>
    </row>
    <row r="6" spans="1:6" ht="21" x14ac:dyDescent="0.35">
      <c r="A6" s="86" t="s">
        <v>0</v>
      </c>
      <c r="B6" s="87" t="s">
        <v>457</v>
      </c>
      <c r="C6" s="88" t="s">
        <v>1</v>
      </c>
      <c r="D6" s="89" t="s">
        <v>356</v>
      </c>
      <c r="E6" s="36"/>
    </row>
    <row r="7" spans="1:6" x14ac:dyDescent="0.25">
      <c r="A7" s="90" t="s">
        <v>2</v>
      </c>
      <c r="B7" s="37"/>
      <c r="C7" s="26" t="s">
        <v>3</v>
      </c>
      <c r="D7" s="91"/>
    </row>
    <row r="8" spans="1:6" x14ac:dyDescent="0.25">
      <c r="A8" s="90" t="s">
        <v>4</v>
      </c>
      <c r="B8" s="33" t="s">
        <v>6</v>
      </c>
      <c r="C8" s="26" t="s">
        <v>5</v>
      </c>
      <c r="D8" s="92"/>
    </row>
    <row r="9" spans="1:6" x14ac:dyDescent="0.25">
      <c r="A9" s="90" t="s">
        <v>7</v>
      </c>
      <c r="B9" s="39" t="s">
        <v>236</v>
      </c>
      <c r="C9" s="26" t="s">
        <v>8</v>
      </c>
      <c r="D9" s="91"/>
    </row>
    <row r="10" spans="1:6" x14ac:dyDescent="0.25">
      <c r="A10" s="93" t="s">
        <v>526</v>
      </c>
      <c r="B10" s="39"/>
      <c r="C10" s="72" t="s">
        <v>527</v>
      </c>
      <c r="D10" s="94" t="str">
        <f>IF(D9="","",VLOOKUP(D9,Anhang!$F$5:$G$18,2,FALSE))</f>
        <v/>
      </c>
    </row>
    <row r="11" spans="1:6" x14ac:dyDescent="0.25">
      <c r="A11" s="90" t="s">
        <v>9</v>
      </c>
      <c r="B11" s="33"/>
      <c r="C11" s="26" t="s">
        <v>10</v>
      </c>
      <c r="D11" s="95"/>
    </row>
    <row r="12" spans="1:6" x14ac:dyDescent="0.25">
      <c r="A12" s="90" t="s">
        <v>11</v>
      </c>
      <c r="B12" s="33"/>
      <c r="C12" s="26" t="s">
        <v>12</v>
      </c>
      <c r="D12" s="91"/>
    </row>
    <row r="13" spans="1:6" x14ac:dyDescent="0.25">
      <c r="A13" s="90" t="s">
        <v>13</v>
      </c>
      <c r="B13" s="33"/>
      <c r="C13" s="27" t="s">
        <v>437</v>
      </c>
      <c r="D13" s="91"/>
    </row>
    <row r="14" spans="1:6" x14ac:dyDescent="0.25">
      <c r="A14" s="90" t="s">
        <v>14</v>
      </c>
      <c r="B14" s="33" t="s">
        <v>15</v>
      </c>
      <c r="C14" s="79" t="s">
        <v>534</v>
      </c>
      <c r="D14" s="100">
        <v>2021</v>
      </c>
    </row>
    <row r="15" spans="1:6" ht="30" x14ac:dyDescent="0.25">
      <c r="A15" s="90" t="s">
        <v>34</v>
      </c>
      <c r="B15" s="39" t="s">
        <v>440</v>
      </c>
      <c r="C15" s="55" t="s">
        <v>493</v>
      </c>
      <c r="D15" s="91"/>
    </row>
    <row r="16" spans="1:6" ht="30" x14ac:dyDescent="0.25">
      <c r="A16" s="90" t="s">
        <v>326</v>
      </c>
      <c r="B16" s="39" t="s">
        <v>440</v>
      </c>
      <c r="C16" s="55" t="s">
        <v>494</v>
      </c>
      <c r="D16" s="91"/>
    </row>
    <row r="17" spans="1:4" x14ac:dyDescent="0.25">
      <c r="A17" s="90" t="s">
        <v>327</v>
      </c>
      <c r="B17" s="39" t="s">
        <v>440</v>
      </c>
      <c r="C17" s="65" t="s">
        <v>439</v>
      </c>
      <c r="D17" s="91"/>
    </row>
    <row r="18" spans="1:4" ht="30" customHeight="1" thickBot="1" x14ac:dyDescent="0.3">
      <c r="A18" s="96" t="s">
        <v>328</v>
      </c>
      <c r="B18" s="97" t="s">
        <v>325</v>
      </c>
      <c r="C18" s="98" t="s">
        <v>441</v>
      </c>
      <c r="D18" s="99"/>
    </row>
    <row r="19" spans="1:4" x14ac:dyDescent="0.25">
      <c r="A19" s="83" t="s">
        <v>25</v>
      </c>
      <c r="B19" s="84" t="s">
        <v>236</v>
      </c>
      <c r="C19" s="83" t="s">
        <v>447</v>
      </c>
      <c r="D19" s="85"/>
    </row>
    <row r="20" spans="1:4" ht="30" x14ac:dyDescent="0.25">
      <c r="A20" s="55" t="s">
        <v>498</v>
      </c>
      <c r="B20" s="106" t="s">
        <v>557</v>
      </c>
      <c r="C20" s="102" t="s">
        <v>548</v>
      </c>
      <c r="D20" s="38"/>
    </row>
    <row r="21" spans="1:4" ht="30" x14ac:dyDescent="0.25">
      <c r="A21" s="26" t="s">
        <v>330</v>
      </c>
      <c r="B21" s="103" t="s">
        <v>556</v>
      </c>
      <c r="C21" s="102" t="s">
        <v>549</v>
      </c>
      <c r="D21" s="38"/>
    </row>
    <row r="22" spans="1:4" ht="30" x14ac:dyDescent="0.25">
      <c r="A22" s="26" t="s">
        <v>331</v>
      </c>
      <c r="B22" s="33" t="s">
        <v>332</v>
      </c>
      <c r="C22" s="101" t="s">
        <v>458</v>
      </c>
      <c r="D22" s="38"/>
    </row>
    <row r="23" spans="1:4" ht="30" x14ac:dyDescent="0.25">
      <c r="A23" s="26" t="s">
        <v>333</v>
      </c>
      <c r="B23" s="33" t="s">
        <v>332</v>
      </c>
      <c r="C23" s="101" t="s">
        <v>495</v>
      </c>
      <c r="D23" s="38"/>
    </row>
    <row r="24" spans="1:4" ht="45" x14ac:dyDescent="0.25">
      <c r="A24" s="40" t="s">
        <v>485</v>
      </c>
      <c r="B24" s="33" t="s">
        <v>332</v>
      </c>
      <c r="C24" s="55" t="s">
        <v>496</v>
      </c>
      <c r="D24" s="38"/>
    </row>
    <row r="25" spans="1:4" x14ac:dyDescent="0.25">
      <c r="A25" s="26" t="s">
        <v>334</v>
      </c>
      <c r="B25" s="33" t="s">
        <v>332</v>
      </c>
      <c r="C25" s="29" t="s">
        <v>459</v>
      </c>
      <c r="D25" s="38"/>
    </row>
    <row r="26" spans="1:4" ht="30" x14ac:dyDescent="0.25">
      <c r="A26" s="26" t="s">
        <v>335</v>
      </c>
      <c r="B26" s="33" t="s">
        <v>332</v>
      </c>
      <c r="C26" s="29" t="s">
        <v>460</v>
      </c>
      <c r="D26" s="38"/>
    </row>
    <row r="27" spans="1:4" ht="30" x14ac:dyDescent="0.25">
      <c r="A27" s="26" t="s">
        <v>336</v>
      </c>
      <c r="B27" s="33" t="s">
        <v>332</v>
      </c>
      <c r="C27" s="29" t="s">
        <v>461</v>
      </c>
      <c r="D27" s="38"/>
    </row>
    <row r="28" spans="1:4" x14ac:dyDescent="0.25">
      <c r="A28" s="26" t="s">
        <v>337</v>
      </c>
      <c r="B28" s="33" t="s">
        <v>332</v>
      </c>
      <c r="C28" s="29" t="s">
        <v>462</v>
      </c>
      <c r="D28" s="38"/>
    </row>
    <row r="29" spans="1:4" x14ac:dyDescent="0.25">
      <c r="A29" s="26" t="s">
        <v>338</v>
      </c>
      <c r="B29" s="33" t="s">
        <v>332</v>
      </c>
      <c r="C29" s="29" t="s">
        <v>463</v>
      </c>
      <c r="D29" s="38"/>
    </row>
    <row r="30" spans="1:4" x14ac:dyDescent="0.25">
      <c r="A30" s="26" t="s">
        <v>339</v>
      </c>
      <c r="B30" s="33" t="s">
        <v>332</v>
      </c>
      <c r="C30" s="29" t="s">
        <v>464</v>
      </c>
      <c r="D30" s="38"/>
    </row>
    <row r="31" spans="1:4" ht="30" x14ac:dyDescent="0.25">
      <c r="A31" s="26" t="s">
        <v>340</v>
      </c>
      <c r="B31" s="33" t="s">
        <v>332</v>
      </c>
      <c r="C31" s="29" t="s">
        <v>465</v>
      </c>
      <c r="D31" s="38"/>
    </row>
    <row r="32" spans="1:4" ht="30" x14ac:dyDescent="0.25">
      <c r="A32" s="26" t="s">
        <v>341</v>
      </c>
      <c r="B32" s="33" t="s">
        <v>332</v>
      </c>
      <c r="C32" s="29" t="s">
        <v>342</v>
      </c>
      <c r="D32" s="38"/>
    </row>
    <row r="33" spans="1:4" x14ac:dyDescent="0.25">
      <c r="A33" s="26" t="s">
        <v>343</v>
      </c>
      <c r="B33" s="106" t="s">
        <v>555</v>
      </c>
      <c r="C33" s="29" t="s">
        <v>466</v>
      </c>
      <c r="D33" s="38"/>
    </row>
    <row r="34" spans="1:4" ht="30" x14ac:dyDescent="0.25">
      <c r="A34" s="26" t="s">
        <v>344</v>
      </c>
      <c r="B34" s="33" t="s">
        <v>329</v>
      </c>
      <c r="C34" s="102" t="s">
        <v>547</v>
      </c>
      <c r="D34" s="38"/>
    </row>
    <row r="35" spans="1:4" ht="30" x14ac:dyDescent="0.25">
      <c r="A35" s="26" t="s">
        <v>345</v>
      </c>
      <c r="B35" s="106" t="s">
        <v>554</v>
      </c>
      <c r="C35" s="101" t="s">
        <v>467</v>
      </c>
      <c r="D35" s="38"/>
    </row>
    <row r="36" spans="1:4" ht="30" x14ac:dyDescent="0.25">
      <c r="A36" s="26" t="s">
        <v>346</v>
      </c>
      <c r="B36" s="33" t="s">
        <v>347</v>
      </c>
      <c r="C36" s="55" t="s">
        <v>497</v>
      </c>
      <c r="D36" s="38"/>
    </row>
    <row r="37" spans="1:4" ht="30" x14ac:dyDescent="0.25">
      <c r="A37" s="26" t="s">
        <v>348</v>
      </c>
      <c r="B37" s="33" t="s">
        <v>347</v>
      </c>
      <c r="C37" s="29" t="s">
        <v>468</v>
      </c>
      <c r="D37" s="38"/>
    </row>
    <row r="38" spans="1:4" x14ac:dyDescent="0.25">
      <c r="A38" s="26" t="s">
        <v>349</v>
      </c>
      <c r="B38" s="33" t="s">
        <v>347</v>
      </c>
      <c r="C38" s="29" t="s">
        <v>469</v>
      </c>
      <c r="D38" s="38"/>
    </row>
    <row r="39" spans="1:4" ht="30" x14ac:dyDescent="0.25">
      <c r="A39" s="26" t="s">
        <v>350</v>
      </c>
      <c r="B39" s="33" t="s">
        <v>347</v>
      </c>
      <c r="C39" s="29" t="s">
        <v>470</v>
      </c>
      <c r="D39" s="38"/>
    </row>
    <row r="40" spans="1:4" x14ac:dyDescent="0.25">
      <c r="A40" s="26" t="s">
        <v>351</v>
      </c>
      <c r="B40" s="33" t="s">
        <v>347</v>
      </c>
      <c r="C40" s="29" t="s">
        <v>471</v>
      </c>
      <c r="D40" s="38"/>
    </row>
    <row r="41" spans="1:4" x14ac:dyDescent="0.25">
      <c r="A41" s="26" t="s">
        <v>352</v>
      </c>
      <c r="B41" s="33" t="s">
        <v>347</v>
      </c>
      <c r="C41" s="29" t="s">
        <v>472</v>
      </c>
      <c r="D41" s="38"/>
    </row>
    <row r="42" spans="1:4" ht="30" x14ac:dyDescent="0.25">
      <c r="A42" s="26" t="s">
        <v>353</v>
      </c>
      <c r="B42" s="33" t="s">
        <v>347</v>
      </c>
      <c r="C42" s="29" t="s">
        <v>473</v>
      </c>
      <c r="D42" s="38"/>
    </row>
    <row r="43" spans="1:4" ht="30" x14ac:dyDescent="0.25">
      <c r="A43" s="26" t="s">
        <v>354</v>
      </c>
      <c r="B43" s="33" t="s">
        <v>347</v>
      </c>
      <c r="C43" s="29" t="s">
        <v>474</v>
      </c>
      <c r="D43" s="38"/>
    </row>
    <row r="44" spans="1:4" x14ac:dyDescent="0.25">
      <c r="A44" s="26" t="s">
        <v>355</v>
      </c>
      <c r="B44" s="106" t="s">
        <v>556</v>
      </c>
      <c r="C44" s="29" t="s">
        <v>475</v>
      </c>
      <c r="D44" s="38"/>
    </row>
  </sheetData>
  <sheetProtection algorithmName="SHA-512" hashValue="geP/u8d92tv9YJm1bnfuvPudWLstLBk+PrgJ5FfNa7lYXnIwCd52T0oV4kkBUiEn5rRVDQSJIFt8202YMl5SEQ==" saltValue="EiwZ77xJCUjnkT1XANVDwQ==" spinCount="100000" sheet="1" objects="1" scenarios="1" selectLockedCells="1"/>
  <mergeCells count="2">
    <mergeCell ref="A1:D3"/>
    <mergeCell ref="A5:D5"/>
  </mergeCells>
  <dataValidations count="2">
    <dataValidation type="decimal" allowBlank="1" showInputMessage="1" showErrorMessage="1" sqref="D15:D18 D20:D44">
      <formula1>0</formula1>
      <formula2>1000000000</formula2>
    </dataValidation>
    <dataValidation type="textLength" allowBlank="1" showInputMessage="1" showErrorMessage="1" sqref="D8">
      <formula1>12</formula1>
      <formula2>12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Auswahl" prompt="Auswahl aus Liste.">
          <x14:formula1>
            <xm:f>Anhang!$J$5:$J$6</xm:f>
          </x14:formula1>
          <xm:sqref>D19</xm:sqref>
        </x14:dataValidation>
        <x14:dataValidation type="list" allowBlank="1" showInputMessage="1" showErrorMessage="1" prompt="Auswahlliste benutzen">
          <x14:formula1>
            <xm:f>Anhang!$F$5:$F$18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workbookViewId="0">
      <selection activeCell="D19" sqref="D19"/>
    </sheetView>
  </sheetViews>
  <sheetFormatPr baseColWidth="10" defaultRowHeight="15.75" x14ac:dyDescent="0.25"/>
  <cols>
    <col min="1" max="1" width="31" style="30" customWidth="1"/>
    <col min="2" max="2" width="34.625" style="30" customWidth="1"/>
    <col min="3" max="3" width="26.125" style="30" customWidth="1"/>
    <col min="4" max="4" width="31.75" style="30" customWidth="1"/>
    <col min="5" max="5" width="19" style="30" customWidth="1"/>
    <col min="6" max="6" width="35.5" style="30" customWidth="1"/>
    <col min="7" max="21" width="20.625" style="30" customWidth="1"/>
    <col min="22" max="16384" width="11" style="30"/>
  </cols>
  <sheetData>
    <row r="1" spans="1:16" ht="15.75" customHeight="1" x14ac:dyDescent="0.25">
      <c r="A1" s="109" t="s">
        <v>559</v>
      </c>
      <c r="B1" s="109"/>
      <c r="C1" s="109"/>
      <c r="D1" s="109"/>
      <c r="E1" s="109"/>
      <c r="F1" s="109"/>
      <c r="G1" s="25"/>
      <c r="H1" s="25"/>
      <c r="I1" s="25"/>
      <c r="J1" s="25"/>
      <c r="K1" s="25"/>
    </row>
    <row r="2" spans="1:16" ht="24" customHeight="1" x14ac:dyDescent="0.25">
      <c r="A2" s="109"/>
      <c r="B2" s="109"/>
      <c r="C2" s="109"/>
      <c r="D2" s="109"/>
      <c r="E2" s="109"/>
      <c r="F2" s="109"/>
      <c r="G2" s="25"/>
      <c r="H2" s="25"/>
      <c r="I2" s="25"/>
      <c r="J2" s="25"/>
      <c r="K2" s="25"/>
    </row>
    <row r="3" spans="1:16" ht="15.75" customHeight="1" x14ac:dyDescent="0.25">
      <c r="A3" s="32" t="s">
        <v>486</v>
      </c>
      <c r="G3" s="25"/>
      <c r="H3" s="25"/>
      <c r="I3" s="25"/>
      <c r="J3" s="25"/>
      <c r="K3" s="25"/>
    </row>
    <row r="4" spans="1:16" hidden="1" x14ac:dyDescent="0.25"/>
    <row r="5" spans="1:16" x14ac:dyDescent="0.25">
      <c r="A5" s="41" t="s">
        <v>303</v>
      </c>
      <c r="B5" s="26" t="s">
        <v>3</v>
      </c>
      <c r="C5" s="111">
        <f>'Naehrstoffeinsatz Betrieb'!D7</f>
        <v>0</v>
      </c>
      <c r="D5" s="112"/>
      <c r="E5" s="113"/>
    </row>
    <row r="6" spans="1:16" ht="21" customHeight="1" x14ac:dyDescent="0.25">
      <c r="A6" s="41" t="s">
        <v>4</v>
      </c>
      <c r="B6" s="26" t="s">
        <v>5</v>
      </c>
      <c r="C6" s="114">
        <f>'Naehrstoffeinsatz Betrieb'!D8</f>
        <v>0</v>
      </c>
      <c r="D6" s="115"/>
      <c r="E6" s="116"/>
    </row>
    <row r="7" spans="1:16" x14ac:dyDescent="0.25">
      <c r="A7" s="35" t="s">
        <v>7</v>
      </c>
      <c r="B7" s="31" t="s">
        <v>490</v>
      </c>
      <c r="C7" s="117">
        <f>'Naehrstoffeinsatz Betrieb'!D9</f>
        <v>0</v>
      </c>
      <c r="D7" s="118"/>
      <c r="E7" s="119"/>
    </row>
    <row r="8" spans="1:16" x14ac:dyDescent="0.25">
      <c r="A8" s="35" t="s">
        <v>526</v>
      </c>
      <c r="B8" s="72" t="s">
        <v>527</v>
      </c>
      <c r="C8" s="123" t="str">
        <f>'Naehrstoffeinsatz Betrieb'!D10</f>
        <v/>
      </c>
      <c r="D8" s="124"/>
      <c r="E8" s="125"/>
    </row>
    <row r="9" spans="1:16" ht="16.5" customHeight="1" x14ac:dyDescent="0.25">
      <c r="A9" s="35" t="s">
        <v>9</v>
      </c>
      <c r="B9" s="26" t="s">
        <v>10</v>
      </c>
      <c r="C9" s="120">
        <f>'Naehrstoffeinsatz Betrieb'!D11</f>
        <v>0</v>
      </c>
      <c r="D9" s="121"/>
      <c r="E9" s="122"/>
    </row>
    <row r="10" spans="1:16" x14ac:dyDescent="0.25">
      <c r="A10" s="35" t="s">
        <v>11</v>
      </c>
      <c r="B10" s="26" t="s">
        <v>12</v>
      </c>
      <c r="C10" s="111">
        <f>'Naehrstoffeinsatz Betrieb'!D12</f>
        <v>0</v>
      </c>
      <c r="D10" s="112"/>
      <c r="E10" s="113"/>
    </row>
    <row r="11" spans="1:16" ht="18.75" customHeight="1" x14ac:dyDescent="0.25">
      <c r="A11" s="35" t="s">
        <v>13</v>
      </c>
      <c r="B11" s="27" t="s">
        <v>437</v>
      </c>
      <c r="C11" s="111">
        <f>'Naehrstoffeinsatz Betrieb'!D13</f>
        <v>0</v>
      </c>
      <c r="D11" s="112"/>
      <c r="E11" s="11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1" t="s">
        <v>14</v>
      </c>
      <c r="B12" s="28" t="s">
        <v>534</v>
      </c>
      <c r="C12" s="111">
        <f>'Naehrstoffeinsatz Betrieb'!D14</f>
        <v>2021</v>
      </c>
      <c r="D12" s="112"/>
      <c r="E12" s="113"/>
    </row>
    <row r="13" spans="1:16" ht="17.25" customHeight="1" x14ac:dyDescent="0.25">
      <c r="A13" s="41" t="s">
        <v>25</v>
      </c>
      <c r="B13" s="31" t="s">
        <v>491</v>
      </c>
      <c r="C13" s="111">
        <f>'Naehrstoffeinsatz Betrieb'!D19</f>
        <v>0</v>
      </c>
      <c r="D13" s="112"/>
      <c r="E13" s="113"/>
    </row>
    <row r="14" spans="1:16" x14ac:dyDescent="0.25">
      <c r="A14" s="41" t="s">
        <v>301</v>
      </c>
      <c r="B14" s="41" t="s">
        <v>26</v>
      </c>
      <c r="C14" s="41" t="s">
        <v>28</v>
      </c>
      <c r="D14" s="41" t="s">
        <v>477</v>
      </c>
      <c r="E14" s="41" t="s">
        <v>302</v>
      </c>
      <c r="F14" s="41" t="s">
        <v>482</v>
      </c>
    </row>
    <row r="15" spans="1:16" ht="90" customHeight="1" x14ac:dyDescent="0.25">
      <c r="A15" s="26" t="s">
        <v>1</v>
      </c>
      <c r="B15" s="29" t="s">
        <v>476</v>
      </c>
      <c r="C15" s="102" t="s">
        <v>544</v>
      </c>
      <c r="D15" s="102" t="s">
        <v>545</v>
      </c>
      <c r="E15" s="102" t="s">
        <v>546</v>
      </c>
      <c r="F15" s="44" t="s">
        <v>483</v>
      </c>
    </row>
    <row r="16" spans="1:16" s="45" customFormat="1" x14ac:dyDescent="0.25">
      <c r="A16" s="34" t="s">
        <v>457</v>
      </c>
      <c r="B16" s="34" t="s">
        <v>236</v>
      </c>
      <c r="C16" s="34" t="s">
        <v>304</v>
      </c>
      <c r="D16" s="34" t="s">
        <v>305</v>
      </c>
      <c r="E16" s="34" t="s">
        <v>236</v>
      </c>
      <c r="F16" s="34" t="s">
        <v>484</v>
      </c>
    </row>
    <row r="17" spans="1:6" x14ac:dyDescent="0.25">
      <c r="A17" s="46" t="s">
        <v>388</v>
      </c>
      <c r="B17" s="38"/>
      <c r="C17" s="38"/>
      <c r="D17" s="59"/>
      <c r="E17" s="38"/>
      <c r="F17" s="38"/>
    </row>
    <row r="18" spans="1:6" x14ac:dyDescent="0.25">
      <c r="A18" s="46" t="s">
        <v>389</v>
      </c>
      <c r="B18" s="38"/>
      <c r="C18" s="38"/>
      <c r="D18" s="59"/>
      <c r="E18" s="38"/>
      <c r="F18" s="38"/>
    </row>
    <row r="19" spans="1:6" x14ac:dyDescent="0.25">
      <c r="A19" s="46" t="s">
        <v>390</v>
      </c>
      <c r="B19" s="38"/>
      <c r="C19" s="38"/>
      <c r="D19" s="59"/>
      <c r="E19" s="38"/>
      <c r="F19" s="38"/>
    </row>
    <row r="20" spans="1:6" x14ac:dyDescent="0.25">
      <c r="A20" s="46" t="s">
        <v>391</v>
      </c>
      <c r="B20" s="38"/>
      <c r="C20" s="38"/>
      <c r="D20" s="59"/>
      <c r="E20" s="38"/>
      <c r="F20" s="38"/>
    </row>
    <row r="21" spans="1:6" x14ac:dyDescent="0.25">
      <c r="A21" s="46" t="s">
        <v>392</v>
      </c>
      <c r="B21" s="38"/>
      <c r="C21" s="38"/>
      <c r="D21" s="60"/>
      <c r="E21" s="38"/>
      <c r="F21" s="38"/>
    </row>
    <row r="22" spans="1:6" x14ac:dyDescent="0.25">
      <c r="A22" s="46" t="s">
        <v>393</v>
      </c>
      <c r="B22" s="38"/>
      <c r="C22" s="38"/>
      <c r="D22" s="60"/>
      <c r="E22" s="38"/>
      <c r="F22" s="38"/>
    </row>
    <row r="23" spans="1:6" x14ac:dyDescent="0.25">
      <c r="A23" s="46" t="s">
        <v>394</v>
      </c>
      <c r="B23" s="38"/>
      <c r="C23" s="38"/>
      <c r="D23" s="60"/>
      <c r="E23" s="38"/>
      <c r="F23" s="38"/>
    </row>
    <row r="24" spans="1:6" x14ac:dyDescent="0.25">
      <c r="A24" s="46" t="s">
        <v>395</v>
      </c>
      <c r="B24" s="38"/>
      <c r="C24" s="38"/>
      <c r="D24" s="60"/>
      <c r="E24" s="38"/>
      <c r="F24" s="38"/>
    </row>
    <row r="25" spans="1:6" x14ac:dyDescent="0.25">
      <c r="A25" s="46" t="s">
        <v>396</v>
      </c>
      <c r="B25" s="38"/>
      <c r="C25" s="38"/>
      <c r="D25" s="60"/>
      <c r="E25" s="38"/>
      <c r="F25" s="38"/>
    </row>
    <row r="26" spans="1:6" x14ac:dyDescent="0.25">
      <c r="A26" s="46" t="s">
        <v>397</v>
      </c>
      <c r="B26" s="38"/>
      <c r="C26" s="38"/>
      <c r="D26" s="60"/>
      <c r="E26" s="38"/>
      <c r="F26" s="38"/>
    </row>
    <row r="27" spans="1:6" x14ac:dyDescent="0.25">
      <c r="A27" s="46" t="s">
        <v>398</v>
      </c>
      <c r="B27" s="38"/>
      <c r="C27" s="38"/>
      <c r="D27" s="60"/>
      <c r="E27" s="38"/>
      <c r="F27" s="38"/>
    </row>
    <row r="28" spans="1:6" x14ac:dyDescent="0.25">
      <c r="A28" s="46" t="s">
        <v>399</v>
      </c>
      <c r="B28" s="38"/>
      <c r="C28" s="38"/>
      <c r="D28" s="60"/>
      <c r="E28" s="38"/>
      <c r="F28" s="38"/>
    </row>
    <row r="29" spans="1:6" x14ac:dyDescent="0.25">
      <c r="A29" s="46" t="s">
        <v>400</v>
      </c>
      <c r="B29" s="38"/>
      <c r="C29" s="38"/>
      <c r="D29" s="60"/>
      <c r="E29" s="38"/>
      <c r="F29" s="38"/>
    </row>
    <row r="30" spans="1:6" x14ac:dyDescent="0.25">
      <c r="A30" s="46" t="s">
        <v>401</v>
      </c>
      <c r="B30" s="38"/>
      <c r="C30" s="38"/>
      <c r="D30" s="60"/>
      <c r="E30" s="38"/>
      <c r="F30" s="38"/>
    </row>
    <row r="31" spans="1:6" x14ac:dyDescent="0.25">
      <c r="A31" s="46" t="s">
        <v>402</v>
      </c>
      <c r="B31" s="38"/>
      <c r="C31" s="38"/>
      <c r="D31" s="60"/>
      <c r="E31" s="38"/>
      <c r="F31" s="38"/>
    </row>
    <row r="32" spans="1:6" x14ac:dyDescent="0.25">
      <c r="A32" s="46" t="s">
        <v>403</v>
      </c>
      <c r="B32" s="38"/>
      <c r="C32" s="38"/>
      <c r="D32" s="60"/>
      <c r="E32" s="38"/>
      <c r="F32" s="38"/>
    </row>
    <row r="33" spans="1:6" x14ac:dyDescent="0.25">
      <c r="A33" s="46" t="s">
        <v>404</v>
      </c>
      <c r="B33" s="38"/>
      <c r="C33" s="38"/>
      <c r="D33" s="60"/>
      <c r="E33" s="38"/>
      <c r="F33" s="38"/>
    </row>
    <row r="34" spans="1:6" x14ac:dyDescent="0.25">
      <c r="A34" s="46" t="s">
        <v>405</v>
      </c>
      <c r="B34" s="38"/>
      <c r="C34" s="38"/>
      <c r="D34" s="60"/>
      <c r="E34" s="38"/>
      <c r="F34" s="38"/>
    </row>
    <row r="35" spans="1:6" x14ac:dyDescent="0.25">
      <c r="A35" s="46" t="s">
        <v>406</v>
      </c>
      <c r="B35" s="38"/>
      <c r="C35" s="38"/>
      <c r="D35" s="60"/>
      <c r="E35" s="38"/>
      <c r="F35" s="38"/>
    </row>
    <row r="36" spans="1:6" x14ac:dyDescent="0.25">
      <c r="A36" s="46" t="s">
        <v>407</v>
      </c>
      <c r="B36" s="38"/>
      <c r="C36" s="38"/>
      <c r="D36" s="60"/>
      <c r="E36" s="38"/>
      <c r="F36" s="38"/>
    </row>
    <row r="37" spans="1:6" x14ac:dyDescent="0.25">
      <c r="A37" s="46" t="s">
        <v>408</v>
      </c>
      <c r="B37" s="38"/>
      <c r="C37" s="38"/>
      <c r="D37" s="60"/>
      <c r="E37" s="38"/>
      <c r="F37" s="38"/>
    </row>
    <row r="38" spans="1:6" x14ac:dyDescent="0.25">
      <c r="A38" s="46" t="s">
        <v>409</v>
      </c>
      <c r="B38" s="38"/>
      <c r="C38" s="38"/>
      <c r="D38" s="60"/>
      <c r="E38" s="38"/>
      <c r="F38" s="38"/>
    </row>
    <row r="39" spans="1:6" x14ac:dyDescent="0.25">
      <c r="A39" s="46" t="s">
        <v>410</v>
      </c>
      <c r="B39" s="38"/>
      <c r="C39" s="38"/>
      <c r="D39" s="60"/>
      <c r="E39" s="38"/>
      <c r="F39" s="38"/>
    </row>
    <row r="40" spans="1:6" x14ac:dyDescent="0.25">
      <c r="A40" s="46" t="s">
        <v>411</v>
      </c>
      <c r="B40" s="38"/>
      <c r="C40" s="38"/>
      <c r="D40" s="60"/>
      <c r="E40" s="38"/>
      <c r="F40" s="38"/>
    </row>
    <row r="41" spans="1:6" x14ac:dyDescent="0.25">
      <c r="A41" s="46" t="s">
        <v>412</v>
      </c>
      <c r="B41" s="38"/>
      <c r="C41" s="38"/>
      <c r="D41" s="60"/>
      <c r="E41" s="38"/>
      <c r="F41" s="38"/>
    </row>
    <row r="42" spans="1:6" x14ac:dyDescent="0.25">
      <c r="A42" s="46" t="s">
        <v>413</v>
      </c>
      <c r="B42" s="38"/>
      <c r="C42" s="38"/>
      <c r="D42" s="60"/>
      <c r="E42" s="38"/>
      <c r="F42" s="38"/>
    </row>
    <row r="43" spans="1:6" x14ac:dyDescent="0.25">
      <c r="A43" s="46" t="s">
        <v>414</v>
      </c>
      <c r="B43" s="38"/>
      <c r="C43" s="38"/>
      <c r="D43" s="60"/>
      <c r="E43" s="38"/>
      <c r="F43" s="38"/>
    </row>
    <row r="44" spans="1:6" x14ac:dyDescent="0.25">
      <c r="A44" s="46" t="s">
        <v>415</v>
      </c>
      <c r="B44" s="38"/>
      <c r="C44" s="38"/>
      <c r="D44" s="60"/>
      <c r="E44" s="38"/>
      <c r="F44" s="38"/>
    </row>
    <row r="45" spans="1:6" x14ac:dyDescent="0.25">
      <c r="A45" s="46" t="s">
        <v>416</v>
      </c>
      <c r="B45" s="38"/>
      <c r="C45" s="38"/>
      <c r="D45" s="60"/>
      <c r="E45" s="38"/>
      <c r="F45" s="38"/>
    </row>
    <row r="46" spans="1:6" x14ac:dyDescent="0.25">
      <c r="A46" s="46" t="s">
        <v>417</v>
      </c>
      <c r="B46" s="38"/>
      <c r="C46" s="38"/>
      <c r="D46" s="60"/>
      <c r="E46" s="38"/>
      <c r="F46" s="38"/>
    </row>
  </sheetData>
  <sheetProtection algorithmName="SHA-512" hashValue="FblCjGZ7MYDqKOk+ujVRGFSZaw/2H6iuaFS6LMPZTAb5aA5ZjwZLQSnm63djnGZ9Xi8RviWTEo8Gi/O2xEme2A==" saltValue="vhxHlOo0UIaPBdqPkalHHg==" spinCount="100000" sheet="1" objects="1" scenarios="1" selectLockedCells="1"/>
  <mergeCells count="10">
    <mergeCell ref="A1:F2"/>
    <mergeCell ref="C5:E5"/>
    <mergeCell ref="C6:E6"/>
    <mergeCell ref="C13:E13"/>
    <mergeCell ref="C7:E7"/>
    <mergeCell ref="C9:E9"/>
    <mergeCell ref="C10:E10"/>
    <mergeCell ref="C11:E11"/>
    <mergeCell ref="C12:E12"/>
    <mergeCell ref="C8:E8"/>
  </mergeCells>
  <dataValidations count="1">
    <dataValidation type="decimal" allowBlank="1" showInputMessage="1" showErrorMessage="1" sqref="C17:D46 F17:F46">
      <formula1>0</formula1>
      <formula2>10000</formula2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Anhang!$B$6:$B$261</xm:f>
          </x14:formula1>
          <xm:sqref>B17:B46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E17:E46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86"/>
  <sheetViews>
    <sheetView showGridLines="0" view="pageBreakPreview" zoomScale="75" zoomScaleNormal="100" zoomScaleSheetLayoutView="75" workbookViewId="0">
      <pane xSplit="3" ySplit="27" topLeftCell="D28" activePane="bottomRight" state="frozen"/>
      <selection pane="topRight" activeCell="D1" sqref="D1"/>
      <selection pane="bottomLeft" activeCell="A28" sqref="A28"/>
      <selection pane="bottomRight" activeCell="G16" sqref="G16"/>
    </sheetView>
  </sheetViews>
  <sheetFormatPr baseColWidth="10" defaultColWidth="10.875" defaultRowHeight="15.75" x14ac:dyDescent="0.25"/>
  <cols>
    <col min="1" max="1" width="27.625" style="30" customWidth="1"/>
    <col min="2" max="2" width="56.75" style="30" customWidth="1"/>
    <col min="3" max="3" width="57.625" style="30" bestFit="1" customWidth="1"/>
    <col min="4" max="303" width="25.625" style="30" customWidth="1"/>
    <col min="304" max="16384" width="10.875" style="30"/>
  </cols>
  <sheetData>
    <row r="1" spans="1:303" ht="17.25" customHeight="1" x14ac:dyDescent="0.25">
      <c r="A1" s="126" t="s">
        <v>560</v>
      </c>
      <c r="B1" s="127"/>
      <c r="C1" s="127"/>
      <c r="D1" s="127"/>
    </row>
    <row r="2" spans="1:303" ht="12" customHeight="1" x14ac:dyDescent="0.25">
      <c r="A2" s="128"/>
      <c r="B2" s="129"/>
      <c r="C2" s="129"/>
      <c r="D2" s="129"/>
    </row>
    <row r="3" spans="1:303" x14ac:dyDescent="0.25">
      <c r="A3" s="104" t="s">
        <v>553</v>
      </c>
      <c r="B3" s="105"/>
      <c r="C3" s="2"/>
    </row>
    <row r="4" spans="1:303" x14ac:dyDescent="0.25">
      <c r="A4" s="41" t="s">
        <v>303</v>
      </c>
      <c r="B4" s="26" t="s">
        <v>3</v>
      </c>
      <c r="C4" s="130">
        <f>Ertraege!C5</f>
        <v>0</v>
      </c>
      <c r="D4" s="130"/>
      <c r="E4" s="56"/>
      <c r="F4" s="56"/>
      <c r="G4" s="56"/>
    </row>
    <row r="5" spans="1:303" x14ac:dyDescent="0.25">
      <c r="A5" s="41" t="s">
        <v>4</v>
      </c>
      <c r="B5" s="26" t="s">
        <v>5</v>
      </c>
      <c r="C5" s="131">
        <f>Ertraege!C6</f>
        <v>0</v>
      </c>
      <c r="D5" s="131"/>
      <c r="E5" s="56"/>
      <c r="F5" s="56"/>
      <c r="G5" s="56"/>
    </row>
    <row r="6" spans="1:303" x14ac:dyDescent="0.25">
      <c r="A6" s="35" t="s">
        <v>7</v>
      </c>
      <c r="B6" s="31" t="s">
        <v>490</v>
      </c>
      <c r="C6" s="132">
        <f>Ertraege!C7</f>
        <v>0</v>
      </c>
      <c r="D6" s="132"/>
      <c r="E6" s="57"/>
      <c r="F6" s="57"/>
      <c r="G6" s="57"/>
    </row>
    <row r="7" spans="1:303" x14ac:dyDescent="0.25">
      <c r="A7" s="35" t="s">
        <v>526</v>
      </c>
      <c r="B7" s="72" t="s">
        <v>527</v>
      </c>
      <c r="C7" s="133" t="str">
        <f>Ertraege!C8</f>
        <v/>
      </c>
      <c r="D7" s="133"/>
      <c r="E7" s="57"/>
      <c r="F7" s="57"/>
      <c r="G7" s="57"/>
    </row>
    <row r="8" spans="1:303" x14ac:dyDescent="0.25">
      <c r="A8" s="35" t="s">
        <v>9</v>
      </c>
      <c r="B8" s="26" t="s">
        <v>10</v>
      </c>
      <c r="C8" s="120">
        <f>Ertraege!C9</f>
        <v>0</v>
      </c>
      <c r="D8" s="122"/>
      <c r="E8" s="58"/>
      <c r="F8" s="58"/>
      <c r="G8" s="58"/>
    </row>
    <row r="9" spans="1:303" x14ac:dyDescent="0.25">
      <c r="A9" s="35" t="s">
        <v>11</v>
      </c>
      <c r="B9" s="26" t="s">
        <v>12</v>
      </c>
      <c r="C9" s="107">
        <f>Ertraege!C10</f>
        <v>0</v>
      </c>
      <c r="D9" s="108"/>
      <c r="E9" s="56"/>
      <c r="F9" s="56"/>
      <c r="G9" s="56"/>
    </row>
    <row r="10" spans="1:303" x14ac:dyDescent="0.25">
      <c r="A10" s="35" t="s">
        <v>13</v>
      </c>
      <c r="B10" s="27" t="s">
        <v>437</v>
      </c>
      <c r="C10" s="107">
        <f>Ertraege!C11</f>
        <v>0</v>
      </c>
      <c r="D10" s="108"/>
      <c r="E10" s="56"/>
      <c r="F10" s="56"/>
      <c r="G10" s="56"/>
    </row>
    <row r="11" spans="1:303" x14ac:dyDescent="0.25">
      <c r="A11" s="41" t="s">
        <v>14</v>
      </c>
      <c r="B11" s="28" t="s">
        <v>534</v>
      </c>
      <c r="C11" s="130">
        <f>Ertraege!C12</f>
        <v>2021</v>
      </c>
      <c r="D11" s="130"/>
      <c r="E11" s="56"/>
      <c r="F11" s="56"/>
      <c r="G11" s="56"/>
    </row>
    <row r="12" spans="1:303" x14ac:dyDescent="0.25">
      <c r="A12" s="41" t="s">
        <v>25</v>
      </c>
      <c r="B12" s="63" t="s">
        <v>491</v>
      </c>
      <c r="C12" s="130">
        <f>Ertraege!C13</f>
        <v>0</v>
      </c>
      <c r="D12" s="130"/>
      <c r="E12" s="56"/>
      <c r="F12" s="56"/>
      <c r="G12" s="56"/>
    </row>
    <row r="13" spans="1:303" s="2" customFormat="1" x14ac:dyDescent="0.25">
      <c r="A13" s="24" t="s">
        <v>0</v>
      </c>
      <c r="B13" s="47" t="s">
        <v>457</v>
      </c>
      <c r="C13" s="47" t="s">
        <v>1</v>
      </c>
      <c r="D13" s="48" t="s">
        <v>552</v>
      </c>
      <c r="E13" s="48" t="s">
        <v>552</v>
      </c>
      <c r="F13" s="48" t="s">
        <v>552</v>
      </c>
      <c r="G13" s="48" t="s">
        <v>552</v>
      </c>
      <c r="H13" s="48" t="s">
        <v>552</v>
      </c>
      <c r="I13" s="48" t="s">
        <v>552</v>
      </c>
      <c r="J13" s="48" t="s">
        <v>552</v>
      </c>
      <c r="K13" s="48" t="s">
        <v>552</v>
      </c>
      <c r="L13" s="48" t="s">
        <v>552</v>
      </c>
      <c r="M13" s="48" t="s">
        <v>552</v>
      </c>
      <c r="N13" s="48" t="s">
        <v>552</v>
      </c>
      <c r="O13" s="48" t="s">
        <v>552</v>
      </c>
      <c r="P13" s="48" t="s">
        <v>552</v>
      </c>
      <c r="Q13" s="48" t="s">
        <v>552</v>
      </c>
      <c r="R13" s="48" t="s">
        <v>552</v>
      </c>
      <c r="S13" s="48" t="s">
        <v>552</v>
      </c>
      <c r="T13" s="48" t="s">
        <v>552</v>
      </c>
      <c r="U13" s="48" t="s">
        <v>552</v>
      </c>
      <c r="V13" s="48" t="s">
        <v>552</v>
      </c>
      <c r="W13" s="48" t="s">
        <v>552</v>
      </c>
      <c r="X13" s="48" t="s">
        <v>552</v>
      </c>
      <c r="Y13" s="48" t="s">
        <v>552</v>
      </c>
      <c r="Z13" s="48" t="s">
        <v>552</v>
      </c>
      <c r="AA13" s="48" t="s">
        <v>552</v>
      </c>
      <c r="AB13" s="48" t="s">
        <v>552</v>
      </c>
      <c r="AC13" s="48" t="s">
        <v>552</v>
      </c>
      <c r="AD13" s="48" t="s">
        <v>552</v>
      </c>
      <c r="AE13" s="48" t="s">
        <v>552</v>
      </c>
      <c r="AF13" s="48" t="s">
        <v>552</v>
      </c>
      <c r="AG13" s="48" t="s">
        <v>552</v>
      </c>
      <c r="AH13" s="48" t="s">
        <v>552</v>
      </c>
      <c r="AI13" s="48" t="s">
        <v>552</v>
      </c>
      <c r="AJ13" s="48" t="s">
        <v>552</v>
      </c>
      <c r="AK13" s="48" t="s">
        <v>552</v>
      </c>
      <c r="AL13" s="48" t="s">
        <v>552</v>
      </c>
      <c r="AM13" s="48" t="s">
        <v>552</v>
      </c>
      <c r="AN13" s="48" t="s">
        <v>552</v>
      </c>
      <c r="AO13" s="48" t="s">
        <v>552</v>
      </c>
      <c r="AP13" s="48" t="s">
        <v>552</v>
      </c>
      <c r="AQ13" s="48" t="s">
        <v>552</v>
      </c>
      <c r="AR13" s="48" t="s">
        <v>552</v>
      </c>
      <c r="AS13" s="48" t="s">
        <v>552</v>
      </c>
      <c r="AT13" s="48" t="s">
        <v>552</v>
      </c>
      <c r="AU13" s="48" t="s">
        <v>552</v>
      </c>
      <c r="AV13" s="48" t="s">
        <v>552</v>
      </c>
      <c r="AW13" s="48" t="s">
        <v>552</v>
      </c>
      <c r="AX13" s="48" t="s">
        <v>552</v>
      </c>
      <c r="AY13" s="48" t="s">
        <v>552</v>
      </c>
      <c r="AZ13" s="48" t="s">
        <v>552</v>
      </c>
      <c r="BA13" s="48" t="s">
        <v>552</v>
      </c>
      <c r="BB13" s="48" t="s">
        <v>552</v>
      </c>
      <c r="BC13" s="48" t="s">
        <v>552</v>
      </c>
      <c r="BD13" s="48" t="s">
        <v>552</v>
      </c>
      <c r="BE13" s="48" t="s">
        <v>552</v>
      </c>
      <c r="BF13" s="48" t="s">
        <v>552</v>
      </c>
      <c r="BG13" s="48" t="s">
        <v>552</v>
      </c>
      <c r="BH13" s="48" t="s">
        <v>552</v>
      </c>
      <c r="BI13" s="48" t="s">
        <v>552</v>
      </c>
      <c r="BJ13" s="48" t="s">
        <v>552</v>
      </c>
      <c r="BK13" s="48" t="s">
        <v>552</v>
      </c>
      <c r="BL13" s="48" t="s">
        <v>552</v>
      </c>
      <c r="BM13" s="48" t="s">
        <v>552</v>
      </c>
      <c r="BN13" s="48" t="s">
        <v>552</v>
      </c>
      <c r="BO13" s="48" t="s">
        <v>552</v>
      </c>
      <c r="BP13" s="48" t="s">
        <v>552</v>
      </c>
      <c r="BQ13" s="48" t="s">
        <v>552</v>
      </c>
      <c r="BR13" s="48" t="s">
        <v>552</v>
      </c>
      <c r="BS13" s="48" t="s">
        <v>552</v>
      </c>
      <c r="BT13" s="48" t="s">
        <v>552</v>
      </c>
      <c r="BU13" s="48" t="s">
        <v>552</v>
      </c>
      <c r="BV13" s="48" t="s">
        <v>552</v>
      </c>
      <c r="BW13" s="48" t="s">
        <v>552</v>
      </c>
      <c r="BX13" s="48" t="s">
        <v>552</v>
      </c>
      <c r="BY13" s="48" t="s">
        <v>552</v>
      </c>
      <c r="BZ13" s="48" t="s">
        <v>552</v>
      </c>
      <c r="CA13" s="48" t="s">
        <v>552</v>
      </c>
      <c r="CB13" s="48" t="s">
        <v>552</v>
      </c>
      <c r="CC13" s="48" t="s">
        <v>552</v>
      </c>
      <c r="CD13" s="48" t="s">
        <v>552</v>
      </c>
      <c r="CE13" s="48" t="s">
        <v>552</v>
      </c>
      <c r="CF13" s="48" t="s">
        <v>552</v>
      </c>
      <c r="CG13" s="48" t="s">
        <v>552</v>
      </c>
      <c r="CH13" s="48" t="s">
        <v>552</v>
      </c>
      <c r="CI13" s="48" t="s">
        <v>552</v>
      </c>
      <c r="CJ13" s="48" t="s">
        <v>552</v>
      </c>
      <c r="CK13" s="48" t="s">
        <v>552</v>
      </c>
      <c r="CL13" s="48" t="s">
        <v>552</v>
      </c>
      <c r="CM13" s="48" t="s">
        <v>552</v>
      </c>
      <c r="CN13" s="48" t="s">
        <v>552</v>
      </c>
      <c r="CO13" s="48" t="s">
        <v>552</v>
      </c>
      <c r="CP13" s="48" t="s">
        <v>552</v>
      </c>
      <c r="CQ13" s="48" t="s">
        <v>552</v>
      </c>
      <c r="CR13" s="48" t="s">
        <v>552</v>
      </c>
      <c r="CS13" s="48" t="s">
        <v>552</v>
      </c>
      <c r="CT13" s="48" t="s">
        <v>552</v>
      </c>
      <c r="CU13" s="48" t="s">
        <v>552</v>
      </c>
      <c r="CV13" s="48" t="s">
        <v>552</v>
      </c>
      <c r="CW13" s="48" t="s">
        <v>552</v>
      </c>
      <c r="CX13" s="48" t="s">
        <v>552</v>
      </c>
      <c r="CY13" s="48" t="s">
        <v>552</v>
      </c>
      <c r="CZ13" s="48" t="s">
        <v>552</v>
      </c>
      <c r="DA13" s="48" t="s">
        <v>552</v>
      </c>
      <c r="DB13" s="48" t="s">
        <v>552</v>
      </c>
      <c r="DC13" s="48" t="s">
        <v>552</v>
      </c>
      <c r="DD13" s="48" t="s">
        <v>552</v>
      </c>
      <c r="DE13" s="48" t="s">
        <v>552</v>
      </c>
      <c r="DF13" s="48" t="s">
        <v>552</v>
      </c>
      <c r="DG13" s="48" t="s">
        <v>552</v>
      </c>
      <c r="DH13" s="48" t="s">
        <v>552</v>
      </c>
      <c r="DI13" s="48" t="s">
        <v>552</v>
      </c>
      <c r="DJ13" s="48" t="s">
        <v>552</v>
      </c>
      <c r="DK13" s="48" t="s">
        <v>552</v>
      </c>
      <c r="DL13" s="48" t="s">
        <v>552</v>
      </c>
      <c r="DM13" s="48" t="s">
        <v>552</v>
      </c>
      <c r="DN13" s="48" t="s">
        <v>552</v>
      </c>
      <c r="DO13" s="48" t="s">
        <v>552</v>
      </c>
      <c r="DP13" s="48" t="s">
        <v>552</v>
      </c>
      <c r="DQ13" s="48" t="s">
        <v>552</v>
      </c>
      <c r="DR13" s="48" t="s">
        <v>552</v>
      </c>
      <c r="DS13" s="48" t="s">
        <v>552</v>
      </c>
      <c r="DT13" s="48" t="s">
        <v>552</v>
      </c>
      <c r="DU13" s="48" t="s">
        <v>552</v>
      </c>
      <c r="DV13" s="48" t="s">
        <v>552</v>
      </c>
      <c r="DW13" s="48" t="s">
        <v>552</v>
      </c>
      <c r="DX13" s="48" t="s">
        <v>552</v>
      </c>
      <c r="DY13" s="48" t="s">
        <v>552</v>
      </c>
      <c r="DZ13" s="48" t="s">
        <v>552</v>
      </c>
      <c r="EA13" s="48" t="s">
        <v>552</v>
      </c>
      <c r="EB13" s="48" t="s">
        <v>552</v>
      </c>
      <c r="EC13" s="48" t="s">
        <v>552</v>
      </c>
      <c r="ED13" s="48" t="s">
        <v>552</v>
      </c>
      <c r="EE13" s="48" t="s">
        <v>552</v>
      </c>
      <c r="EF13" s="48" t="s">
        <v>552</v>
      </c>
      <c r="EG13" s="48" t="s">
        <v>552</v>
      </c>
      <c r="EH13" s="48" t="s">
        <v>552</v>
      </c>
      <c r="EI13" s="48" t="s">
        <v>552</v>
      </c>
      <c r="EJ13" s="48" t="s">
        <v>552</v>
      </c>
      <c r="EK13" s="48" t="s">
        <v>552</v>
      </c>
      <c r="EL13" s="48" t="s">
        <v>552</v>
      </c>
      <c r="EM13" s="48" t="s">
        <v>552</v>
      </c>
      <c r="EN13" s="48" t="s">
        <v>552</v>
      </c>
      <c r="EO13" s="48" t="s">
        <v>552</v>
      </c>
      <c r="EP13" s="48" t="s">
        <v>552</v>
      </c>
      <c r="EQ13" s="48" t="s">
        <v>552</v>
      </c>
      <c r="ER13" s="48" t="s">
        <v>552</v>
      </c>
      <c r="ES13" s="48" t="s">
        <v>552</v>
      </c>
      <c r="ET13" s="48" t="s">
        <v>552</v>
      </c>
      <c r="EU13" s="48" t="s">
        <v>552</v>
      </c>
      <c r="EV13" s="48" t="s">
        <v>552</v>
      </c>
      <c r="EW13" s="48" t="s">
        <v>552</v>
      </c>
      <c r="EX13" s="48" t="s">
        <v>552</v>
      </c>
      <c r="EY13" s="48" t="s">
        <v>552</v>
      </c>
      <c r="EZ13" s="48" t="s">
        <v>552</v>
      </c>
      <c r="FA13" s="48" t="s">
        <v>552</v>
      </c>
      <c r="FB13" s="48" t="s">
        <v>552</v>
      </c>
      <c r="FC13" s="48" t="s">
        <v>552</v>
      </c>
      <c r="FD13" s="48" t="s">
        <v>552</v>
      </c>
      <c r="FE13" s="48" t="s">
        <v>552</v>
      </c>
      <c r="FF13" s="48" t="s">
        <v>552</v>
      </c>
      <c r="FG13" s="48" t="s">
        <v>552</v>
      </c>
      <c r="FH13" s="48" t="s">
        <v>552</v>
      </c>
      <c r="FI13" s="48" t="s">
        <v>552</v>
      </c>
      <c r="FJ13" s="48" t="s">
        <v>552</v>
      </c>
      <c r="FK13" s="48" t="s">
        <v>552</v>
      </c>
      <c r="FL13" s="48" t="s">
        <v>552</v>
      </c>
      <c r="FM13" s="48" t="s">
        <v>552</v>
      </c>
      <c r="FN13" s="48" t="s">
        <v>552</v>
      </c>
      <c r="FO13" s="48" t="s">
        <v>552</v>
      </c>
      <c r="FP13" s="48" t="s">
        <v>552</v>
      </c>
      <c r="FQ13" s="48" t="s">
        <v>552</v>
      </c>
      <c r="FR13" s="48" t="s">
        <v>552</v>
      </c>
      <c r="FS13" s="48" t="s">
        <v>552</v>
      </c>
      <c r="FT13" s="48" t="s">
        <v>552</v>
      </c>
      <c r="FU13" s="48" t="s">
        <v>552</v>
      </c>
      <c r="FV13" s="48" t="s">
        <v>552</v>
      </c>
      <c r="FW13" s="48" t="s">
        <v>552</v>
      </c>
      <c r="FX13" s="48" t="s">
        <v>552</v>
      </c>
      <c r="FY13" s="48" t="s">
        <v>552</v>
      </c>
      <c r="FZ13" s="48" t="s">
        <v>552</v>
      </c>
      <c r="GA13" s="48" t="s">
        <v>552</v>
      </c>
      <c r="GB13" s="48" t="s">
        <v>552</v>
      </c>
      <c r="GC13" s="48" t="s">
        <v>552</v>
      </c>
      <c r="GD13" s="48" t="s">
        <v>552</v>
      </c>
      <c r="GE13" s="48" t="s">
        <v>552</v>
      </c>
      <c r="GF13" s="48" t="s">
        <v>552</v>
      </c>
      <c r="GG13" s="48" t="s">
        <v>552</v>
      </c>
      <c r="GH13" s="48" t="s">
        <v>552</v>
      </c>
      <c r="GI13" s="48" t="s">
        <v>552</v>
      </c>
      <c r="GJ13" s="48" t="s">
        <v>552</v>
      </c>
      <c r="GK13" s="48" t="s">
        <v>552</v>
      </c>
      <c r="GL13" s="48" t="s">
        <v>552</v>
      </c>
      <c r="GM13" s="48" t="s">
        <v>552</v>
      </c>
      <c r="GN13" s="48" t="s">
        <v>552</v>
      </c>
      <c r="GO13" s="48" t="s">
        <v>552</v>
      </c>
      <c r="GP13" s="48" t="s">
        <v>552</v>
      </c>
      <c r="GQ13" s="48" t="s">
        <v>552</v>
      </c>
      <c r="GR13" s="48" t="s">
        <v>552</v>
      </c>
      <c r="GS13" s="48" t="s">
        <v>552</v>
      </c>
      <c r="GT13" s="48" t="s">
        <v>552</v>
      </c>
      <c r="GU13" s="48" t="s">
        <v>552</v>
      </c>
      <c r="GV13" s="48" t="s">
        <v>552</v>
      </c>
      <c r="GW13" s="48" t="s">
        <v>552</v>
      </c>
      <c r="GX13" s="48" t="s">
        <v>552</v>
      </c>
      <c r="GY13" s="48" t="s">
        <v>552</v>
      </c>
      <c r="GZ13" s="48" t="s">
        <v>552</v>
      </c>
      <c r="HA13" s="48" t="s">
        <v>552</v>
      </c>
      <c r="HB13" s="48" t="s">
        <v>552</v>
      </c>
      <c r="HC13" s="48" t="s">
        <v>552</v>
      </c>
      <c r="HD13" s="48" t="s">
        <v>552</v>
      </c>
      <c r="HE13" s="48" t="s">
        <v>552</v>
      </c>
      <c r="HF13" s="48" t="s">
        <v>552</v>
      </c>
      <c r="HG13" s="48" t="s">
        <v>552</v>
      </c>
      <c r="HH13" s="48" t="s">
        <v>552</v>
      </c>
      <c r="HI13" s="48" t="s">
        <v>552</v>
      </c>
      <c r="HJ13" s="48" t="s">
        <v>552</v>
      </c>
      <c r="HK13" s="48" t="s">
        <v>552</v>
      </c>
      <c r="HL13" s="48" t="s">
        <v>552</v>
      </c>
      <c r="HM13" s="48" t="s">
        <v>552</v>
      </c>
      <c r="HN13" s="48" t="s">
        <v>552</v>
      </c>
      <c r="HO13" s="48" t="s">
        <v>552</v>
      </c>
      <c r="HP13" s="48" t="s">
        <v>552</v>
      </c>
      <c r="HQ13" s="48" t="s">
        <v>552</v>
      </c>
      <c r="HR13" s="48" t="s">
        <v>552</v>
      </c>
      <c r="HS13" s="48" t="s">
        <v>552</v>
      </c>
      <c r="HT13" s="48" t="s">
        <v>552</v>
      </c>
      <c r="HU13" s="48" t="s">
        <v>552</v>
      </c>
      <c r="HV13" s="48" t="s">
        <v>552</v>
      </c>
      <c r="HW13" s="48" t="s">
        <v>552</v>
      </c>
      <c r="HX13" s="48" t="s">
        <v>552</v>
      </c>
      <c r="HY13" s="48" t="s">
        <v>552</v>
      </c>
      <c r="HZ13" s="48" t="s">
        <v>552</v>
      </c>
      <c r="IA13" s="48" t="s">
        <v>552</v>
      </c>
      <c r="IB13" s="48" t="s">
        <v>552</v>
      </c>
      <c r="IC13" s="48" t="s">
        <v>552</v>
      </c>
      <c r="ID13" s="48" t="s">
        <v>552</v>
      </c>
      <c r="IE13" s="48" t="s">
        <v>552</v>
      </c>
      <c r="IF13" s="48" t="s">
        <v>552</v>
      </c>
      <c r="IG13" s="48" t="s">
        <v>552</v>
      </c>
      <c r="IH13" s="48" t="s">
        <v>552</v>
      </c>
      <c r="II13" s="48" t="s">
        <v>552</v>
      </c>
      <c r="IJ13" s="48" t="s">
        <v>552</v>
      </c>
      <c r="IK13" s="48" t="s">
        <v>552</v>
      </c>
      <c r="IL13" s="48" t="s">
        <v>552</v>
      </c>
      <c r="IM13" s="48" t="s">
        <v>552</v>
      </c>
      <c r="IN13" s="48" t="s">
        <v>552</v>
      </c>
      <c r="IO13" s="48" t="s">
        <v>552</v>
      </c>
      <c r="IP13" s="48" t="s">
        <v>552</v>
      </c>
      <c r="IQ13" s="48" t="s">
        <v>552</v>
      </c>
      <c r="IR13" s="48" t="s">
        <v>552</v>
      </c>
      <c r="IS13" s="48" t="s">
        <v>552</v>
      </c>
      <c r="IT13" s="48" t="s">
        <v>552</v>
      </c>
      <c r="IU13" s="48" t="s">
        <v>552</v>
      </c>
      <c r="IV13" s="48" t="s">
        <v>552</v>
      </c>
      <c r="IW13" s="48" t="s">
        <v>552</v>
      </c>
      <c r="IX13" s="48" t="s">
        <v>552</v>
      </c>
      <c r="IY13" s="48" t="s">
        <v>552</v>
      </c>
      <c r="IZ13" s="48" t="s">
        <v>552</v>
      </c>
      <c r="JA13" s="48" t="s">
        <v>552</v>
      </c>
      <c r="JB13" s="48" t="s">
        <v>552</v>
      </c>
      <c r="JC13" s="48" t="s">
        <v>552</v>
      </c>
      <c r="JD13" s="48" t="s">
        <v>552</v>
      </c>
      <c r="JE13" s="48" t="s">
        <v>552</v>
      </c>
      <c r="JF13" s="48" t="s">
        <v>552</v>
      </c>
      <c r="JG13" s="48" t="s">
        <v>552</v>
      </c>
      <c r="JH13" s="48" t="s">
        <v>552</v>
      </c>
      <c r="JI13" s="48" t="s">
        <v>552</v>
      </c>
      <c r="JJ13" s="48" t="s">
        <v>552</v>
      </c>
      <c r="JK13" s="48" t="s">
        <v>552</v>
      </c>
      <c r="JL13" s="48" t="s">
        <v>552</v>
      </c>
      <c r="JM13" s="48" t="s">
        <v>552</v>
      </c>
      <c r="JN13" s="48" t="s">
        <v>552</v>
      </c>
      <c r="JO13" s="48" t="s">
        <v>552</v>
      </c>
      <c r="JP13" s="48" t="s">
        <v>552</v>
      </c>
      <c r="JQ13" s="48" t="s">
        <v>552</v>
      </c>
      <c r="JR13" s="48" t="s">
        <v>552</v>
      </c>
      <c r="JS13" s="48" t="s">
        <v>552</v>
      </c>
      <c r="JT13" s="48" t="s">
        <v>552</v>
      </c>
      <c r="JU13" s="48" t="s">
        <v>552</v>
      </c>
      <c r="JV13" s="48" t="s">
        <v>552</v>
      </c>
      <c r="JW13" s="48" t="s">
        <v>552</v>
      </c>
      <c r="JX13" s="48" t="s">
        <v>552</v>
      </c>
      <c r="JY13" s="48" t="s">
        <v>552</v>
      </c>
      <c r="JZ13" s="48" t="s">
        <v>552</v>
      </c>
      <c r="KA13" s="48" t="s">
        <v>552</v>
      </c>
      <c r="KB13" s="48" t="s">
        <v>552</v>
      </c>
      <c r="KC13" s="48" t="s">
        <v>552</v>
      </c>
      <c r="KD13" s="48" t="s">
        <v>552</v>
      </c>
      <c r="KE13" s="48" t="s">
        <v>552</v>
      </c>
      <c r="KF13" s="48" t="s">
        <v>552</v>
      </c>
      <c r="KG13" s="48" t="s">
        <v>552</v>
      </c>
      <c r="KH13" s="48" t="s">
        <v>552</v>
      </c>
      <c r="KI13" s="48" t="s">
        <v>552</v>
      </c>
      <c r="KJ13" s="48" t="s">
        <v>552</v>
      </c>
      <c r="KK13" s="48" t="s">
        <v>552</v>
      </c>
      <c r="KL13" s="48" t="s">
        <v>552</v>
      </c>
      <c r="KM13" s="48" t="s">
        <v>552</v>
      </c>
      <c r="KN13" s="48" t="s">
        <v>552</v>
      </c>
      <c r="KO13" s="48" t="s">
        <v>552</v>
      </c>
      <c r="KP13" s="48" t="s">
        <v>552</v>
      </c>
      <c r="KQ13" s="48" t="s">
        <v>552</v>
      </c>
    </row>
    <row r="14" spans="1:303" x14ac:dyDescent="0.25">
      <c r="A14" s="24" t="s">
        <v>18</v>
      </c>
      <c r="B14" s="24" t="s">
        <v>19</v>
      </c>
      <c r="C14" s="102" t="s">
        <v>550</v>
      </c>
      <c r="D14" s="50"/>
      <c r="E14" s="5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</row>
    <row r="15" spans="1:303" x14ac:dyDescent="0.25">
      <c r="A15" s="24" t="s">
        <v>20</v>
      </c>
      <c r="B15" s="24" t="s">
        <v>21</v>
      </c>
      <c r="C15" s="102" t="s">
        <v>442</v>
      </c>
      <c r="D15" s="50"/>
      <c r="E15" s="5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</row>
    <row r="16" spans="1:303" x14ac:dyDescent="0.25">
      <c r="A16" s="26" t="s">
        <v>306</v>
      </c>
      <c r="B16" s="51" t="s">
        <v>236</v>
      </c>
      <c r="C16" s="102" t="s">
        <v>438</v>
      </c>
      <c r="D16" s="50"/>
      <c r="E16" s="5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</row>
    <row r="17" spans="1:303" x14ac:dyDescent="0.25">
      <c r="A17" s="29" t="s">
        <v>443</v>
      </c>
      <c r="B17" s="30" t="s">
        <v>236</v>
      </c>
      <c r="C17" s="102" t="s">
        <v>444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</row>
    <row r="18" spans="1:303" x14ac:dyDescent="0.25">
      <c r="A18" s="24" t="s">
        <v>22</v>
      </c>
      <c r="B18" s="24" t="s">
        <v>23</v>
      </c>
      <c r="C18" s="102" t="s">
        <v>539</v>
      </c>
      <c r="D18" s="50"/>
      <c r="E18" s="50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</row>
    <row r="19" spans="1:303" x14ac:dyDescent="0.25">
      <c r="A19" s="24" t="s">
        <v>24</v>
      </c>
      <c r="B19" s="24" t="s">
        <v>236</v>
      </c>
      <c r="C19" s="102" t="s">
        <v>481</v>
      </c>
      <c r="D19" s="50"/>
      <c r="E19" s="50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</row>
    <row r="20" spans="1:303" x14ac:dyDescent="0.25">
      <c r="A20" s="24" t="s">
        <v>26</v>
      </c>
      <c r="B20" s="49" t="s">
        <v>236</v>
      </c>
      <c r="C20" s="102" t="s">
        <v>524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</row>
    <row r="21" spans="1:303" ht="18.75" x14ac:dyDescent="0.25">
      <c r="A21" s="24" t="s">
        <v>509</v>
      </c>
      <c r="B21" s="24" t="s">
        <v>27</v>
      </c>
      <c r="C21" s="102" t="s">
        <v>551</v>
      </c>
      <c r="D21" s="50"/>
      <c r="E21" s="50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</row>
    <row r="22" spans="1:303" x14ac:dyDescent="0.25">
      <c r="A22" s="24" t="s">
        <v>29</v>
      </c>
      <c r="B22" s="24" t="s">
        <v>27</v>
      </c>
      <c r="C22" s="81" t="s">
        <v>503</v>
      </c>
      <c r="D22" s="50"/>
      <c r="E22" s="5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</row>
    <row r="23" spans="1:303" ht="18.75" x14ac:dyDescent="0.25">
      <c r="A23" s="24" t="s">
        <v>536</v>
      </c>
      <c r="B23" s="24" t="s">
        <v>535</v>
      </c>
      <c r="C23" s="81" t="s">
        <v>540</v>
      </c>
      <c r="D23" s="50"/>
      <c r="E23" s="5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</row>
    <row r="24" spans="1:303" ht="18.75" x14ac:dyDescent="0.25">
      <c r="A24" s="24" t="s">
        <v>537</v>
      </c>
      <c r="B24" s="24" t="s">
        <v>17</v>
      </c>
      <c r="C24" s="81" t="s">
        <v>541</v>
      </c>
      <c r="D24" s="66"/>
      <c r="E24" s="50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</row>
    <row r="25" spans="1:303" ht="18.75" x14ac:dyDescent="0.35">
      <c r="A25" s="76" t="s">
        <v>538</v>
      </c>
      <c r="B25" s="76" t="s">
        <v>236</v>
      </c>
      <c r="C25" s="82" t="s">
        <v>542</v>
      </c>
      <c r="D25" s="50"/>
      <c r="E25" s="5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</row>
    <row r="26" spans="1:303" hidden="1" x14ac:dyDescent="0.25">
      <c r="A26" s="24" t="s">
        <v>30</v>
      </c>
      <c r="B26" s="52"/>
      <c r="C26" s="52"/>
      <c r="D26" s="50"/>
      <c r="E26" s="5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</row>
    <row r="27" spans="1:303" x14ac:dyDescent="0.25">
      <c r="A27" s="134" t="s">
        <v>519</v>
      </c>
      <c r="B27" s="135"/>
      <c r="C27" s="136"/>
      <c r="D27" s="50"/>
      <c r="E27" s="50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</row>
    <row r="28" spans="1:303" x14ac:dyDescent="0.25">
      <c r="A28" s="26" t="s">
        <v>307</v>
      </c>
      <c r="B28" s="51" t="s">
        <v>236</v>
      </c>
      <c r="C28" s="80" t="s">
        <v>448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</row>
    <row r="29" spans="1:303" x14ac:dyDescent="0.25">
      <c r="A29" s="26" t="s">
        <v>308</v>
      </c>
      <c r="B29" s="51" t="s">
        <v>236</v>
      </c>
      <c r="C29" s="80" t="s">
        <v>449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</row>
    <row r="30" spans="1:303" x14ac:dyDescent="0.25">
      <c r="A30" s="26" t="s">
        <v>309</v>
      </c>
      <c r="B30" s="40" t="s">
        <v>488</v>
      </c>
      <c r="C30" s="80" t="s">
        <v>501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</row>
    <row r="31" spans="1:303" ht="43.5" customHeight="1" x14ac:dyDescent="0.25">
      <c r="A31" s="26" t="s">
        <v>16</v>
      </c>
      <c r="B31" s="26" t="s">
        <v>17</v>
      </c>
      <c r="C31" s="80" t="s">
        <v>361</v>
      </c>
      <c r="D31" s="66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</row>
    <row r="32" spans="1:303" ht="17.25" x14ac:dyDescent="0.25">
      <c r="A32" s="26" t="s">
        <v>310</v>
      </c>
      <c r="B32" s="61" t="s">
        <v>499</v>
      </c>
      <c r="C32" s="80" t="s">
        <v>525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</row>
    <row r="33" spans="1:303" x14ac:dyDescent="0.25">
      <c r="A33" s="26" t="s">
        <v>311</v>
      </c>
      <c r="B33" s="26" t="s">
        <v>312</v>
      </c>
      <c r="C33" s="80" t="s">
        <v>451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</row>
    <row r="34" spans="1:303" x14ac:dyDescent="0.25">
      <c r="A34" s="26" t="s">
        <v>313</v>
      </c>
      <c r="B34" s="61" t="s">
        <v>314</v>
      </c>
      <c r="C34" s="80" t="s">
        <v>452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</row>
    <row r="35" spans="1:303" x14ac:dyDescent="0.25">
      <c r="A35" s="61" t="s">
        <v>500</v>
      </c>
      <c r="B35" s="29" t="s">
        <v>454</v>
      </c>
      <c r="C35" s="101" t="s">
        <v>543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</row>
    <row r="36" spans="1:303" ht="30" x14ac:dyDescent="0.25">
      <c r="A36" s="26" t="s">
        <v>315</v>
      </c>
      <c r="B36" s="70" t="s">
        <v>236</v>
      </c>
      <c r="C36" s="53" t="s">
        <v>487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</row>
    <row r="37" spans="1:303" x14ac:dyDescent="0.25">
      <c r="A37" s="62" t="s">
        <v>316</v>
      </c>
      <c r="B37" s="40" t="s">
        <v>489</v>
      </c>
      <c r="C37" s="80" t="s">
        <v>455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</row>
    <row r="38" spans="1:303" x14ac:dyDescent="0.25">
      <c r="A38" s="54" t="s">
        <v>317</v>
      </c>
      <c r="B38" s="40" t="s">
        <v>489</v>
      </c>
      <c r="C38" s="80" t="s">
        <v>456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</row>
    <row r="39" spans="1:303" x14ac:dyDescent="0.25">
      <c r="A39" s="134" t="s">
        <v>520</v>
      </c>
      <c r="B39" s="135"/>
      <c r="C39" s="13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</row>
    <row r="40" spans="1:303" x14ac:dyDescent="0.25">
      <c r="A40" s="26" t="s">
        <v>307</v>
      </c>
      <c r="B40" s="51" t="s">
        <v>236</v>
      </c>
      <c r="C40" s="29" t="s">
        <v>448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</row>
    <row r="41" spans="1:303" x14ac:dyDescent="0.25">
      <c r="A41" s="26" t="s">
        <v>308</v>
      </c>
      <c r="B41" s="51" t="s">
        <v>236</v>
      </c>
      <c r="C41" s="29" t="s">
        <v>449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</row>
    <row r="42" spans="1:303" x14ac:dyDescent="0.25">
      <c r="A42" s="26" t="s">
        <v>309</v>
      </c>
      <c r="B42" s="40" t="s">
        <v>488</v>
      </c>
      <c r="C42" s="61" t="s">
        <v>501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</row>
    <row r="43" spans="1:303" ht="43.5" customHeight="1" x14ac:dyDescent="0.25">
      <c r="A43" s="26" t="s">
        <v>16</v>
      </c>
      <c r="B43" s="70" t="s">
        <v>17</v>
      </c>
      <c r="C43" s="43" t="s">
        <v>361</v>
      </c>
      <c r="D43" s="6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</row>
    <row r="44" spans="1:303" ht="17.25" x14ac:dyDescent="0.25">
      <c r="A44" s="26" t="s">
        <v>310</v>
      </c>
      <c r="B44" s="61" t="s">
        <v>499</v>
      </c>
      <c r="C44" s="29" t="s">
        <v>450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</row>
    <row r="45" spans="1:303" x14ac:dyDescent="0.25">
      <c r="A45" s="26" t="s">
        <v>311</v>
      </c>
      <c r="B45" s="26" t="s">
        <v>312</v>
      </c>
      <c r="C45" s="29" t="s">
        <v>451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</row>
    <row r="46" spans="1:303" x14ac:dyDescent="0.25">
      <c r="A46" s="26" t="s">
        <v>313</v>
      </c>
      <c r="B46" s="61" t="s">
        <v>314</v>
      </c>
      <c r="C46" s="29" t="s">
        <v>452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</row>
    <row r="47" spans="1:303" x14ac:dyDescent="0.25">
      <c r="A47" s="61" t="s">
        <v>500</v>
      </c>
      <c r="B47" s="29" t="s">
        <v>454</v>
      </c>
      <c r="C47" s="29" t="s">
        <v>453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</row>
    <row r="48" spans="1:303" ht="30" x14ac:dyDescent="0.25">
      <c r="A48" s="26" t="s">
        <v>315</v>
      </c>
      <c r="B48" s="65" t="s">
        <v>236</v>
      </c>
      <c r="C48" s="53" t="s">
        <v>487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</row>
    <row r="49" spans="1:303" x14ac:dyDescent="0.25">
      <c r="A49" s="62" t="s">
        <v>316</v>
      </c>
      <c r="B49" s="40" t="s">
        <v>489</v>
      </c>
      <c r="C49" s="29" t="s">
        <v>455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</row>
    <row r="50" spans="1:303" x14ac:dyDescent="0.25">
      <c r="A50" s="54" t="s">
        <v>317</v>
      </c>
      <c r="B50" s="40" t="s">
        <v>489</v>
      </c>
      <c r="C50" s="29" t="s">
        <v>456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</row>
    <row r="51" spans="1:303" x14ac:dyDescent="0.25">
      <c r="A51" s="134" t="s">
        <v>521</v>
      </c>
      <c r="B51" s="135"/>
      <c r="C51" s="13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</row>
    <row r="52" spans="1:303" x14ac:dyDescent="0.25">
      <c r="A52" s="26" t="s">
        <v>307</v>
      </c>
      <c r="B52" s="51" t="s">
        <v>236</v>
      </c>
      <c r="C52" s="29" t="s">
        <v>448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</row>
    <row r="53" spans="1:303" x14ac:dyDescent="0.25">
      <c r="A53" s="26" t="s">
        <v>308</v>
      </c>
      <c r="B53" s="51" t="s">
        <v>236</v>
      </c>
      <c r="C53" s="29" t="s">
        <v>449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</row>
    <row r="54" spans="1:303" x14ac:dyDescent="0.25">
      <c r="A54" s="26" t="s">
        <v>309</v>
      </c>
      <c r="B54" s="40" t="s">
        <v>488</v>
      </c>
      <c r="C54" s="61" t="s">
        <v>501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</row>
    <row r="55" spans="1:303" ht="43.5" customHeight="1" x14ac:dyDescent="0.25">
      <c r="A55" s="26" t="s">
        <v>16</v>
      </c>
      <c r="B55" s="26" t="s">
        <v>17</v>
      </c>
      <c r="C55" s="43" t="s">
        <v>361</v>
      </c>
      <c r="D55" s="66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</row>
    <row r="56" spans="1:303" ht="17.25" x14ac:dyDescent="0.25">
      <c r="A56" s="26" t="s">
        <v>310</v>
      </c>
      <c r="B56" s="61" t="s">
        <v>499</v>
      </c>
      <c r="C56" s="29" t="s">
        <v>450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</row>
    <row r="57" spans="1:303" x14ac:dyDescent="0.25">
      <c r="A57" s="26" t="s">
        <v>311</v>
      </c>
      <c r="B57" s="26" t="s">
        <v>312</v>
      </c>
      <c r="C57" s="29" t="s">
        <v>451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</row>
    <row r="58" spans="1:303" x14ac:dyDescent="0.25">
      <c r="A58" s="26" t="s">
        <v>313</v>
      </c>
      <c r="B58" s="61" t="s">
        <v>314</v>
      </c>
      <c r="C58" s="29" t="s">
        <v>452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</row>
    <row r="59" spans="1:303" x14ac:dyDescent="0.25">
      <c r="A59" s="61" t="s">
        <v>500</v>
      </c>
      <c r="B59" s="29" t="s">
        <v>454</v>
      </c>
      <c r="C59" s="29" t="s">
        <v>453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</row>
    <row r="60" spans="1:303" ht="30" x14ac:dyDescent="0.25">
      <c r="A60" s="26" t="s">
        <v>315</v>
      </c>
      <c r="B60" s="65" t="s">
        <v>236</v>
      </c>
      <c r="C60" s="53" t="s">
        <v>487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</row>
    <row r="61" spans="1:303" x14ac:dyDescent="0.25">
      <c r="A61" s="62" t="s">
        <v>316</v>
      </c>
      <c r="B61" s="40" t="s">
        <v>489</v>
      </c>
      <c r="C61" s="29" t="s">
        <v>455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</row>
    <row r="62" spans="1:303" x14ac:dyDescent="0.25">
      <c r="A62" s="54" t="s">
        <v>317</v>
      </c>
      <c r="B62" s="40" t="s">
        <v>489</v>
      </c>
      <c r="C62" s="29" t="s">
        <v>456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</row>
    <row r="63" spans="1:303" x14ac:dyDescent="0.25">
      <c r="A63" s="134" t="s">
        <v>522</v>
      </c>
      <c r="B63" s="135"/>
      <c r="C63" s="13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</row>
    <row r="64" spans="1:303" x14ac:dyDescent="0.25">
      <c r="A64" s="26" t="s">
        <v>307</v>
      </c>
      <c r="B64" s="51" t="s">
        <v>236</v>
      </c>
      <c r="C64" s="29" t="s">
        <v>448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</row>
    <row r="65" spans="1:303" x14ac:dyDescent="0.25">
      <c r="A65" s="26" t="s">
        <v>308</v>
      </c>
      <c r="B65" s="51" t="s">
        <v>236</v>
      </c>
      <c r="C65" s="29" t="s">
        <v>449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</row>
    <row r="66" spans="1:303" x14ac:dyDescent="0.25">
      <c r="A66" s="26" t="s">
        <v>309</v>
      </c>
      <c r="B66" s="40" t="s">
        <v>488</v>
      </c>
      <c r="C66" s="61" t="s">
        <v>501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</row>
    <row r="67" spans="1:303" ht="43.5" customHeight="1" x14ac:dyDescent="0.25">
      <c r="A67" s="26" t="s">
        <v>16</v>
      </c>
      <c r="B67" s="26" t="s">
        <v>17</v>
      </c>
      <c r="C67" s="43" t="s">
        <v>361</v>
      </c>
      <c r="D67" s="66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</row>
    <row r="68" spans="1:303" ht="17.25" x14ac:dyDescent="0.25">
      <c r="A68" s="26" t="s">
        <v>310</v>
      </c>
      <c r="B68" s="61" t="s">
        <v>499</v>
      </c>
      <c r="C68" s="29" t="s">
        <v>450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</row>
    <row r="69" spans="1:303" x14ac:dyDescent="0.25">
      <c r="A69" s="26" t="s">
        <v>311</v>
      </c>
      <c r="B69" s="26" t="s">
        <v>312</v>
      </c>
      <c r="C69" s="29" t="s">
        <v>451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</row>
    <row r="70" spans="1:303" x14ac:dyDescent="0.25">
      <c r="A70" s="26" t="s">
        <v>313</v>
      </c>
      <c r="B70" s="61" t="s">
        <v>314</v>
      </c>
      <c r="C70" s="29" t="s">
        <v>452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</row>
    <row r="71" spans="1:303" x14ac:dyDescent="0.25">
      <c r="A71" s="61" t="s">
        <v>500</v>
      </c>
      <c r="B71" s="29" t="s">
        <v>454</v>
      </c>
      <c r="C71" s="29" t="s">
        <v>453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</row>
    <row r="72" spans="1:303" ht="30" x14ac:dyDescent="0.25">
      <c r="A72" s="26" t="s">
        <v>315</v>
      </c>
      <c r="B72" s="65" t="s">
        <v>236</v>
      </c>
      <c r="C72" s="53" t="s">
        <v>487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</row>
    <row r="73" spans="1:303" x14ac:dyDescent="0.25">
      <c r="A73" s="62" t="s">
        <v>316</v>
      </c>
      <c r="B73" s="40" t="s">
        <v>489</v>
      </c>
      <c r="C73" s="29" t="s">
        <v>455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</row>
    <row r="74" spans="1:303" x14ac:dyDescent="0.25">
      <c r="A74" s="54" t="s">
        <v>317</v>
      </c>
      <c r="B74" s="40" t="s">
        <v>489</v>
      </c>
      <c r="C74" s="29" t="s">
        <v>456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</row>
    <row r="75" spans="1:303" x14ac:dyDescent="0.25">
      <c r="A75" s="134" t="s">
        <v>523</v>
      </c>
      <c r="B75" s="135"/>
      <c r="C75" s="13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</row>
    <row r="76" spans="1:303" x14ac:dyDescent="0.25">
      <c r="A76" s="26" t="s">
        <v>307</v>
      </c>
      <c r="B76" s="51" t="s">
        <v>236</v>
      </c>
      <c r="C76" s="29" t="s">
        <v>448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</row>
    <row r="77" spans="1:303" x14ac:dyDescent="0.25">
      <c r="A77" s="26" t="s">
        <v>308</v>
      </c>
      <c r="B77" s="51" t="s">
        <v>236</v>
      </c>
      <c r="C77" s="29" t="s">
        <v>449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</row>
    <row r="78" spans="1:303" x14ac:dyDescent="0.25">
      <c r="A78" s="26" t="s">
        <v>309</v>
      </c>
      <c r="B78" s="40" t="s">
        <v>488</v>
      </c>
      <c r="C78" s="61" t="s">
        <v>501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</row>
    <row r="79" spans="1:303" ht="43.5" customHeight="1" x14ac:dyDescent="0.25">
      <c r="A79" s="26" t="s">
        <v>16</v>
      </c>
      <c r="B79" s="26" t="s">
        <v>17</v>
      </c>
      <c r="C79" s="43" t="s">
        <v>361</v>
      </c>
      <c r="D79" s="66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</row>
    <row r="80" spans="1:303" ht="17.25" x14ac:dyDescent="0.25">
      <c r="A80" s="26" t="s">
        <v>310</v>
      </c>
      <c r="B80" s="61" t="s">
        <v>499</v>
      </c>
      <c r="C80" s="29" t="s">
        <v>450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</row>
    <row r="81" spans="1:303" x14ac:dyDescent="0.25">
      <c r="A81" s="26" t="s">
        <v>311</v>
      </c>
      <c r="B81" s="26" t="s">
        <v>312</v>
      </c>
      <c r="C81" s="29" t="s">
        <v>451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</row>
    <row r="82" spans="1:303" x14ac:dyDescent="0.25">
      <c r="A82" s="26" t="s">
        <v>313</v>
      </c>
      <c r="B82" s="61" t="s">
        <v>314</v>
      </c>
      <c r="C82" s="29" t="s">
        <v>452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</row>
    <row r="83" spans="1:303" x14ac:dyDescent="0.25">
      <c r="A83" s="61" t="s">
        <v>500</v>
      </c>
      <c r="B83" s="29" t="s">
        <v>454</v>
      </c>
      <c r="C83" s="29" t="s">
        <v>453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</row>
    <row r="84" spans="1:303" ht="30" x14ac:dyDescent="0.25">
      <c r="A84" s="26" t="s">
        <v>315</v>
      </c>
      <c r="B84" s="65" t="s">
        <v>236</v>
      </c>
      <c r="C84" s="53" t="s">
        <v>487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</row>
    <row r="85" spans="1:303" x14ac:dyDescent="0.25">
      <c r="A85" s="62" t="s">
        <v>316</v>
      </c>
      <c r="B85" s="40" t="s">
        <v>489</v>
      </c>
      <c r="C85" s="29" t="s">
        <v>455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</row>
    <row r="86" spans="1:303" x14ac:dyDescent="0.25">
      <c r="A86" s="54" t="s">
        <v>317</v>
      </c>
      <c r="B86" s="40" t="s">
        <v>489</v>
      </c>
      <c r="C86" s="29" t="s">
        <v>456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</row>
  </sheetData>
  <sheetProtection algorithmName="SHA-512" hashValue="HlGFreeuRu+DpXvuVSL/Z6sHKWOO6WF8t2uLAFSF91Vn+uwZQ7GRSat+h13z6RaX/gykymufY4BW+ONPL1I0tg==" saltValue="5XW/TmfD59fG0CG5+l9uGg==" spinCount="100000" sheet="1" objects="1" scenarios="1" selectLockedCells="1"/>
  <mergeCells count="13">
    <mergeCell ref="A27:C27"/>
    <mergeCell ref="A51:C51"/>
    <mergeCell ref="A63:C63"/>
    <mergeCell ref="A75:C75"/>
    <mergeCell ref="A39:C39"/>
    <mergeCell ref="A1:D2"/>
    <mergeCell ref="C11:D11"/>
    <mergeCell ref="C12:D12"/>
    <mergeCell ref="C4:D4"/>
    <mergeCell ref="C5:D5"/>
    <mergeCell ref="C6:D6"/>
    <mergeCell ref="C8:D8"/>
    <mergeCell ref="C7:D7"/>
  </mergeCells>
  <dataValidations xWindow="1040" yWindow="492" count="6">
    <dataValidation type="decimal" allowBlank="1" showInputMessage="1" showErrorMessage="1" sqref="D18:KQ18 D21:KQ23">
      <formula1>0</formula1>
      <formula2>100000</formula2>
    </dataValidation>
    <dataValidation type="decimal" allowBlank="1" showInputMessage="1" showErrorMessage="1" sqref="D37:KQ39 D49:KQ51 D61:KQ63 D73:KQ75 D85:KQ86">
      <formula1>0</formula1>
      <formula2>1000000</formula2>
    </dataValidation>
    <dataValidation type="decimal" allowBlank="1" showInputMessage="1" showErrorMessage="1" sqref="D32:KQ35 D44:KQ47 D56:KQ59 D68:KQ71 D80:KQ83">
      <formula1>0</formula1>
      <formula2>10000000</formula2>
    </dataValidation>
    <dataValidation type="date" allowBlank="1" showInputMessage="1" showErrorMessage="1" sqref="D79:KQ79">
      <formula1>44197</formula1>
      <formula2>44561</formula2>
    </dataValidation>
    <dataValidation type="date" allowBlank="1" showInputMessage="1" showErrorMessage="1" sqref="D31:KQ31 D43:KQ43 D55:KQ55 D67:KQ67">
      <formula1>44197</formula1>
      <formula2>44561</formula2>
    </dataValidation>
    <dataValidation type="date" allowBlank="1" showInputMessage="1" showErrorMessage="1" sqref="D24:KQ24">
      <formula1>42005</formula1>
      <formula2>44926</formula2>
    </dataValidation>
  </dataValidations>
  <pageMargins left="0.7" right="0.7" top="0.78740157499999996" bottom="0.78740157499999996" header="0.3" footer="0.3"/>
  <pageSetup paperSize="9" scale="1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40" yWindow="492" count="8">
        <x14:dataValidation type="list" allowBlank="1" showInputMessage="1" showErrorMessage="1" promptTitle="Auswahl aus Liste" prompt="bitte auswählen">
          <x14:formula1>
            <xm:f>Anhang!$E$5:$E$6</xm:f>
          </x14:formula1>
          <xm:sqref>D16:KQ16</xm:sqref>
        </x14:dataValidation>
        <x14:dataValidation type="list" allowBlank="1" showInputMessage="1" showErrorMessage="1" promptTitle="Auswahl aus Liste" prompt="bitte auswählen">
          <x14:formula1>
            <xm:f>Anhang!$K$5:$K$7</xm:f>
          </x14:formula1>
          <xm:sqref>D19:KQ19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D17:KQ17</xm:sqref>
        </x14:dataValidation>
        <x14:dataValidation type="list" allowBlank="1" showInputMessage="1" showErrorMessage="1" promptTitle="Auswahl aus Liste" prompt="bitte auswählen">
          <x14:formula1>
            <xm:f>Anhang!$L$5:$L$9</xm:f>
          </x14:formula1>
          <xm:sqref>D28:KQ28 D40:KQ40 D52:KQ52 D64:KQ64 D76:KQ76</xm:sqref>
        </x14:dataValidation>
        <x14:dataValidation type="list" allowBlank="1" showInputMessage="1" showErrorMessage="1" promptTitle="Auswahl aus Liste" prompt="bitte auswählen">
          <x14:formula1>
            <xm:f>Anhang!$I$6:$I$48</xm:f>
          </x14:formula1>
          <xm:sqref>D29:KQ29 D41:KQ41 D53:KQ53 D65:KQ65 D77:KQ77</xm:sqref>
        </x14:dataValidation>
        <x14:dataValidation type="list" allowBlank="1" showInputMessage="1" showErrorMessage="1" promptTitle="Auswahlliste benutzen" prompt="bitte auswählen">
          <x14:formula1>
            <xm:f>Anhang!$E$5:$E$6</xm:f>
          </x14:formula1>
          <xm:sqref>D36:KQ36 D48:KQ48 D60:KQ60 D72:KQ72 D84:KQ84</xm:sqref>
        </x14:dataValidation>
        <x14:dataValidation type="list" allowBlank="1" showInputMessage="1" showErrorMessage="1" prompt="Auswahlliste benutzen">
          <x14:formula1>
            <xm:f>Anhang!$B$6:$B$270</xm:f>
          </x14:formula1>
          <xm:sqref>D20:KQ20</xm:sqref>
        </x14:dataValidation>
        <x14:dataValidation type="list" allowBlank="1" showInputMessage="1" showErrorMessage="1">
          <x14:formula1>
            <xm:f>Anhang!$M$5:$M$7</xm:f>
          </x14:formula1>
          <xm:sqref>D25:KQ25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opLeftCell="B4" workbookViewId="0">
      <selection activeCell="F24" sqref="F24"/>
    </sheetView>
  </sheetViews>
  <sheetFormatPr baseColWidth="10" defaultRowHeight="15.75" x14ac:dyDescent="0.25"/>
  <cols>
    <col min="1" max="1" width="7.875" hidden="1" customWidth="1"/>
    <col min="2" max="2" width="62.125" bestFit="1" customWidth="1"/>
    <col min="3" max="3" width="33.625" bestFit="1" customWidth="1"/>
    <col min="4" max="4" width="0" hidden="1" customWidth="1"/>
    <col min="6" max="6" width="24.875" bestFit="1" customWidth="1"/>
    <col min="7" max="7" width="28.75" bestFit="1" customWidth="1"/>
    <col min="8" max="8" width="30.625" bestFit="1" customWidth="1"/>
    <col min="9" max="9" width="36.75" bestFit="1" customWidth="1"/>
    <col min="10" max="10" width="14.875" bestFit="1" customWidth="1"/>
    <col min="12" max="12" width="32" bestFit="1" customWidth="1"/>
    <col min="13" max="13" width="26.75" style="77" bestFit="1" customWidth="1"/>
  </cols>
  <sheetData>
    <row r="1" spans="1:13" hidden="1" x14ac:dyDescent="0.25"/>
    <row r="2" spans="1:13" hidden="1" x14ac:dyDescent="0.25"/>
    <row r="3" spans="1:13" hidden="1" x14ac:dyDescent="0.25"/>
    <row r="4" spans="1:13" ht="18.75" x14ac:dyDescent="0.35">
      <c r="A4" s="140" t="s">
        <v>357</v>
      </c>
      <c r="B4" s="140"/>
      <c r="C4" s="140"/>
      <c r="D4" s="67" t="s">
        <v>358</v>
      </c>
      <c r="E4" s="4" t="s">
        <v>236</v>
      </c>
      <c r="F4" s="71" t="s">
        <v>359</v>
      </c>
      <c r="G4" s="4" t="s">
        <v>385</v>
      </c>
      <c r="H4" s="141" t="s">
        <v>502</v>
      </c>
      <c r="I4" s="142"/>
      <c r="J4" s="8" t="s">
        <v>25</v>
      </c>
      <c r="K4" s="8" t="s">
        <v>24</v>
      </c>
      <c r="L4" s="12" t="s">
        <v>419</v>
      </c>
      <c r="M4" s="8" t="s">
        <v>533</v>
      </c>
    </row>
    <row r="5" spans="1:13" x14ac:dyDescent="0.25">
      <c r="A5" s="14" t="s">
        <v>32</v>
      </c>
      <c r="B5" s="14" t="s">
        <v>31</v>
      </c>
      <c r="C5" s="14" t="s">
        <v>24</v>
      </c>
      <c r="D5" s="15" t="s">
        <v>32</v>
      </c>
      <c r="E5" s="16" t="s">
        <v>237</v>
      </c>
      <c r="F5" s="20" t="s">
        <v>381</v>
      </c>
      <c r="G5" s="17">
        <v>1</v>
      </c>
      <c r="H5" s="21" t="s">
        <v>419</v>
      </c>
      <c r="I5" s="21" t="s">
        <v>420</v>
      </c>
      <c r="J5" s="11" t="s">
        <v>478</v>
      </c>
      <c r="K5" s="9" t="s">
        <v>445</v>
      </c>
      <c r="L5" s="9" t="s">
        <v>387</v>
      </c>
      <c r="M5" s="78" t="s">
        <v>530</v>
      </c>
    </row>
    <row r="6" spans="1:13" x14ac:dyDescent="0.25">
      <c r="A6" s="5">
        <v>793101</v>
      </c>
      <c r="B6" s="11" t="s">
        <v>33</v>
      </c>
      <c r="C6" s="9" t="s">
        <v>34</v>
      </c>
      <c r="D6" s="15">
        <v>6</v>
      </c>
      <c r="E6" s="16" t="s">
        <v>238</v>
      </c>
      <c r="F6" s="20" t="s">
        <v>382</v>
      </c>
      <c r="G6" s="17">
        <v>2</v>
      </c>
      <c r="H6" s="138" t="s">
        <v>387</v>
      </c>
      <c r="I6" s="22" t="s">
        <v>421</v>
      </c>
      <c r="J6" s="11" t="s">
        <v>480</v>
      </c>
      <c r="K6" s="9" t="s">
        <v>446</v>
      </c>
      <c r="L6" s="9" t="s">
        <v>380</v>
      </c>
      <c r="M6" s="78" t="s">
        <v>531</v>
      </c>
    </row>
    <row r="7" spans="1:13" x14ac:dyDescent="0.25">
      <c r="A7" s="6">
        <v>797101</v>
      </c>
      <c r="B7" s="11" t="s">
        <v>35</v>
      </c>
      <c r="C7" s="9" t="s">
        <v>34</v>
      </c>
      <c r="D7" s="15">
        <v>7</v>
      </c>
      <c r="E7" s="3"/>
      <c r="F7" s="20" t="s">
        <v>384</v>
      </c>
      <c r="G7" s="17">
        <v>3</v>
      </c>
      <c r="H7" s="138"/>
      <c r="I7" s="22" t="s">
        <v>422</v>
      </c>
      <c r="K7" s="9" t="s">
        <v>479</v>
      </c>
      <c r="L7" s="9" t="s">
        <v>375</v>
      </c>
      <c r="M7" s="78" t="s">
        <v>532</v>
      </c>
    </row>
    <row r="8" spans="1:13" x14ac:dyDescent="0.25">
      <c r="A8" s="6">
        <v>768101</v>
      </c>
      <c r="B8" s="11" t="s">
        <v>36</v>
      </c>
      <c r="C8" s="9" t="s">
        <v>34</v>
      </c>
      <c r="D8" s="15">
        <v>8</v>
      </c>
      <c r="E8" s="3"/>
      <c r="F8" s="10" t="s">
        <v>291</v>
      </c>
      <c r="G8" s="18">
        <v>81</v>
      </c>
      <c r="H8" s="138"/>
      <c r="I8" s="22" t="s">
        <v>423</v>
      </c>
      <c r="L8" s="9" t="s">
        <v>435</v>
      </c>
    </row>
    <row r="9" spans="1:13" x14ac:dyDescent="0.25">
      <c r="A9" s="6">
        <v>695101</v>
      </c>
      <c r="B9" s="11" t="s">
        <v>37</v>
      </c>
      <c r="C9" s="9" t="s">
        <v>34</v>
      </c>
      <c r="D9" s="15">
        <v>9</v>
      </c>
      <c r="E9" s="3"/>
      <c r="F9" s="10" t="s">
        <v>383</v>
      </c>
      <c r="G9" s="19">
        <v>82</v>
      </c>
      <c r="H9" s="138"/>
      <c r="I9" s="22" t="s">
        <v>424</v>
      </c>
      <c r="L9" s="9" t="s">
        <v>318</v>
      </c>
    </row>
    <row r="10" spans="1:13" x14ac:dyDescent="0.25">
      <c r="A10" s="6">
        <v>832101</v>
      </c>
      <c r="B10" s="11" t="s">
        <v>38</v>
      </c>
      <c r="C10" s="9" t="s">
        <v>34</v>
      </c>
      <c r="D10" s="15">
        <v>10</v>
      </c>
      <c r="E10" s="3"/>
      <c r="F10" s="10" t="s">
        <v>292</v>
      </c>
      <c r="G10" s="18">
        <v>83</v>
      </c>
      <c r="H10" s="138"/>
      <c r="I10" s="22" t="s">
        <v>425</v>
      </c>
    </row>
    <row r="11" spans="1:13" x14ac:dyDescent="0.25">
      <c r="A11" s="6">
        <v>690101</v>
      </c>
      <c r="B11" s="11" t="s">
        <v>39</v>
      </c>
      <c r="C11" s="9" t="s">
        <v>34</v>
      </c>
      <c r="D11" s="15">
        <v>11</v>
      </c>
      <c r="E11" s="1"/>
      <c r="F11" s="10" t="s">
        <v>293</v>
      </c>
      <c r="G11" s="19">
        <v>84</v>
      </c>
      <c r="H11" s="138"/>
      <c r="I11" s="22" t="s">
        <v>426</v>
      </c>
    </row>
    <row r="12" spans="1:13" x14ac:dyDescent="0.25">
      <c r="A12" s="6">
        <v>396101</v>
      </c>
      <c r="B12" s="11" t="s">
        <v>40</v>
      </c>
      <c r="C12" s="9" t="s">
        <v>34</v>
      </c>
      <c r="D12" s="15">
        <v>12</v>
      </c>
      <c r="E12" s="1"/>
      <c r="F12" s="10" t="s">
        <v>294</v>
      </c>
      <c r="G12" s="18">
        <v>85</v>
      </c>
      <c r="H12" s="138"/>
      <c r="I12" s="22" t="s">
        <v>427</v>
      </c>
    </row>
    <row r="13" spans="1:13" x14ac:dyDescent="0.25">
      <c r="A13" s="6">
        <v>691101</v>
      </c>
      <c r="B13" s="11" t="s">
        <v>41</v>
      </c>
      <c r="C13" s="9" t="s">
        <v>34</v>
      </c>
      <c r="D13" s="15">
        <v>13</v>
      </c>
      <c r="E13" s="1"/>
      <c r="F13" s="10" t="s">
        <v>295</v>
      </c>
      <c r="G13" s="19">
        <v>86</v>
      </c>
      <c r="H13" s="138"/>
      <c r="I13" s="22" t="s">
        <v>428</v>
      </c>
    </row>
    <row r="14" spans="1:13" x14ac:dyDescent="0.25">
      <c r="A14" s="6">
        <v>798101</v>
      </c>
      <c r="B14" s="11" t="s">
        <v>42</v>
      </c>
      <c r="C14" s="9" t="s">
        <v>34</v>
      </c>
      <c r="D14" s="15">
        <v>14</v>
      </c>
      <c r="E14" s="1"/>
      <c r="F14" s="10" t="s">
        <v>296</v>
      </c>
      <c r="G14" s="18">
        <v>87</v>
      </c>
      <c r="H14" s="138"/>
      <c r="I14" s="22" t="s">
        <v>429</v>
      </c>
    </row>
    <row r="15" spans="1:13" x14ac:dyDescent="0.25">
      <c r="A15" s="6">
        <v>799101</v>
      </c>
      <c r="B15" s="11" t="s">
        <v>43</v>
      </c>
      <c r="C15" s="9" t="s">
        <v>34</v>
      </c>
      <c r="E15" s="1"/>
      <c r="F15" s="10" t="s">
        <v>297</v>
      </c>
      <c r="G15" s="19">
        <v>88</v>
      </c>
      <c r="H15" s="138"/>
      <c r="I15" s="22" t="s">
        <v>430</v>
      </c>
    </row>
    <row r="16" spans="1:13" x14ac:dyDescent="0.25">
      <c r="A16" s="6">
        <v>789101</v>
      </c>
      <c r="B16" s="11" t="s">
        <v>44</v>
      </c>
      <c r="C16" s="9" t="s">
        <v>34</v>
      </c>
      <c r="D16" s="1"/>
      <c r="E16" s="1"/>
      <c r="F16" s="10" t="s">
        <v>298</v>
      </c>
      <c r="G16" s="18">
        <v>89</v>
      </c>
      <c r="H16" s="138"/>
      <c r="I16" s="22" t="s">
        <v>363</v>
      </c>
    </row>
    <row r="17" spans="1:9" x14ac:dyDescent="0.25">
      <c r="A17" s="6">
        <v>790101</v>
      </c>
      <c r="B17" s="11" t="s">
        <v>45</v>
      </c>
      <c r="C17" s="9" t="s">
        <v>34</v>
      </c>
      <c r="D17" s="1"/>
      <c r="E17" s="1"/>
      <c r="F17" s="10" t="s">
        <v>299</v>
      </c>
      <c r="G17" s="19">
        <v>90</v>
      </c>
      <c r="H17" s="138"/>
      <c r="I17" s="22" t="s">
        <v>364</v>
      </c>
    </row>
    <row r="18" spans="1:9" x14ac:dyDescent="0.25">
      <c r="A18" s="6">
        <v>726101</v>
      </c>
      <c r="B18" s="11" t="s">
        <v>239</v>
      </c>
      <c r="C18" s="9" t="s">
        <v>34</v>
      </c>
      <c r="D18" s="1"/>
      <c r="E18" s="1"/>
      <c r="F18" s="10" t="s">
        <v>300</v>
      </c>
      <c r="G18" s="18">
        <v>91</v>
      </c>
      <c r="H18" s="138"/>
      <c r="I18" s="22" t="s">
        <v>431</v>
      </c>
    </row>
    <row r="19" spans="1:9" ht="16.5" customHeight="1" x14ac:dyDescent="0.25">
      <c r="A19" s="6">
        <v>692101</v>
      </c>
      <c r="B19" s="11" t="s">
        <v>46</v>
      </c>
      <c r="C19" s="9" t="s">
        <v>34</v>
      </c>
      <c r="D19" s="1"/>
      <c r="E19" s="1"/>
      <c r="H19" s="139" t="s">
        <v>380</v>
      </c>
      <c r="I19" s="22" t="s">
        <v>368</v>
      </c>
    </row>
    <row r="20" spans="1:9" x14ac:dyDescent="0.25">
      <c r="A20" s="6">
        <v>708101</v>
      </c>
      <c r="B20" s="11" t="s">
        <v>47</v>
      </c>
      <c r="C20" s="9" t="s">
        <v>34</v>
      </c>
      <c r="D20" s="1"/>
      <c r="E20" s="1"/>
      <c r="H20" s="139"/>
      <c r="I20" s="22" t="s">
        <v>369</v>
      </c>
    </row>
    <row r="21" spans="1:9" x14ac:dyDescent="0.25">
      <c r="A21" s="6">
        <v>795101</v>
      </c>
      <c r="B21" s="11" t="s">
        <v>48</v>
      </c>
      <c r="C21" s="9" t="s">
        <v>34</v>
      </c>
      <c r="D21" s="1"/>
      <c r="E21" s="1"/>
      <c r="G21" s="73"/>
      <c r="H21" s="139"/>
      <c r="I21" s="22" t="s">
        <v>373</v>
      </c>
    </row>
    <row r="22" spans="1:9" x14ac:dyDescent="0.25">
      <c r="A22" s="6">
        <v>711101</v>
      </c>
      <c r="B22" s="11" t="s">
        <v>49</v>
      </c>
      <c r="C22" s="9" t="s">
        <v>34</v>
      </c>
      <c r="D22" s="1"/>
      <c r="E22" s="1"/>
      <c r="G22" s="73"/>
      <c r="H22" s="139"/>
      <c r="I22" s="22" t="s">
        <v>370</v>
      </c>
    </row>
    <row r="23" spans="1:9" ht="16.5" customHeight="1" x14ac:dyDescent="0.25">
      <c r="A23" s="6">
        <v>712101</v>
      </c>
      <c r="B23" s="11" t="s">
        <v>50</v>
      </c>
      <c r="C23" s="9" t="s">
        <v>34</v>
      </c>
      <c r="D23" s="1"/>
      <c r="E23" s="1"/>
      <c r="G23" s="73"/>
      <c r="H23" s="139"/>
      <c r="I23" s="22" t="s">
        <v>371</v>
      </c>
    </row>
    <row r="24" spans="1:9" x14ac:dyDescent="0.25">
      <c r="A24" s="6">
        <v>242101</v>
      </c>
      <c r="B24" s="11" t="s">
        <v>51</v>
      </c>
      <c r="C24" s="9" t="s">
        <v>34</v>
      </c>
      <c r="D24" s="1"/>
      <c r="E24" s="1"/>
      <c r="G24" s="74"/>
      <c r="H24" s="139"/>
      <c r="I24" s="22" t="s">
        <v>372</v>
      </c>
    </row>
    <row r="25" spans="1:9" x14ac:dyDescent="0.25">
      <c r="A25" s="6">
        <v>718101</v>
      </c>
      <c r="B25" s="11" t="s">
        <v>52</v>
      </c>
      <c r="C25" s="9" t="s">
        <v>34</v>
      </c>
      <c r="D25" s="1"/>
      <c r="E25" s="1"/>
      <c r="G25" s="74"/>
      <c r="H25" s="139"/>
      <c r="I25" s="22" t="s">
        <v>365</v>
      </c>
    </row>
    <row r="26" spans="1:9" x14ac:dyDescent="0.25">
      <c r="A26" s="6">
        <v>717101</v>
      </c>
      <c r="B26" s="11" t="s">
        <v>53</v>
      </c>
      <c r="C26" s="9" t="s">
        <v>34</v>
      </c>
      <c r="D26" s="1"/>
      <c r="E26" s="1"/>
      <c r="G26" s="74"/>
      <c r="H26" s="139"/>
      <c r="I26" s="22" t="s">
        <v>367</v>
      </c>
    </row>
    <row r="27" spans="1:9" x14ac:dyDescent="0.25">
      <c r="A27" s="6">
        <v>719101</v>
      </c>
      <c r="B27" s="11" t="s">
        <v>54</v>
      </c>
      <c r="C27" s="9" t="s">
        <v>34</v>
      </c>
      <c r="D27" s="1"/>
      <c r="E27" s="1"/>
      <c r="G27" s="74"/>
      <c r="H27" s="139"/>
      <c r="I27" s="22" t="s">
        <v>366</v>
      </c>
    </row>
    <row r="28" spans="1:9" x14ac:dyDescent="0.25">
      <c r="A28" s="6">
        <v>731101</v>
      </c>
      <c r="B28" s="11" t="s">
        <v>55</v>
      </c>
      <c r="C28" s="9" t="s">
        <v>34</v>
      </c>
      <c r="D28" s="1"/>
      <c r="E28" s="1"/>
      <c r="G28" s="74"/>
      <c r="H28" s="139"/>
      <c r="I28" s="22" t="s">
        <v>432</v>
      </c>
    </row>
    <row r="29" spans="1:9" x14ac:dyDescent="0.25">
      <c r="A29" s="6">
        <v>725101</v>
      </c>
      <c r="B29" s="11" t="s">
        <v>240</v>
      </c>
      <c r="C29" s="9" t="s">
        <v>34</v>
      </c>
      <c r="D29" s="1"/>
      <c r="E29" s="1"/>
      <c r="G29" s="74"/>
      <c r="H29" s="139"/>
      <c r="I29" s="22" t="s">
        <v>418</v>
      </c>
    </row>
    <row r="30" spans="1:9" x14ac:dyDescent="0.25">
      <c r="A30" s="6">
        <v>723101</v>
      </c>
      <c r="B30" s="11" t="s">
        <v>241</v>
      </c>
      <c r="C30" s="9" t="s">
        <v>34</v>
      </c>
      <c r="D30" s="1"/>
      <c r="E30" s="1"/>
      <c r="G30" s="74"/>
      <c r="H30" s="139"/>
      <c r="I30" s="22" t="s">
        <v>374</v>
      </c>
    </row>
    <row r="31" spans="1:9" x14ac:dyDescent="0.25">
      <c r="A31" s="6">
        <v>724101</v>
      </c>
      <c r="B31" s="11" t="s">
        <v>492</v>
      </c>
      <c r="C31" s="9" t="s">
        <v>34</v>
      </c>
      <c r="D31" s="1"/>
      <c r="E31" s="1"/>
      <c r="G31" s="74"/>
      <c r="H31" s="139"/>
      <c r="I31" s="22" t="s">
        <v>362</v>
      </c>
    </row>
    <row r="32" spans="1:9" x14ac:dyDescent="0.25">
      <c r="A32" s="6">
        <v>397101</v>
      </c>
      <c r="B32" s="11" t="s">
        <v>242</v>
      </c>
      <c r="C32" s="9" t="s">
        <v>34</v>
      </c>
      <c r="D32" s="1"/>
      <c r="E32" s="1"/>
      <c r="G32" s="74"/>
      <c r="H32" s="139"/>
      <c r="I32" s="22" t="s">
        <v>433</v>
      </c>
    </row>
    <row r="33" spans="1:9" x14ac:dyDescent="0.25">
      <c r="A33" s="6">
        <v>769101</v>
      </c>
      <c r="B33" s="11" t="s">
        <v>56</v>
      </c>
      <c r="C33" s="9" t="s">
        <v>34</v>
      </c>
      <c r="D33" s="1"/>
      <c r="E33" s="1"/>
      <c r="G33" s="74"/>
      <c r="H33" s="139"/>
      <c r="I33" s="22" t="s">
        <v>434</v>
      </c>
    </row>
    <row r="34" spans="1:9" x14ac:dyDescent="0.25">
      <c r="A34" s="6">
        <v>714101</v>
      </c>
      <c r="B34" s="11" t="s">
        <v>57</v>
      </c>
      <c r="C34" s="9" t="s">
        <v>34</v>
      </c>
      <c r="D34" s="1"/>
      <c r="E34" s="1"/>
      <c r="G34" s="74"/>
      <c r="H34" s="137" t="s">
        <v>435</v>
      </c>
      <c r="I34" s="22" t="s">
        <v>376</v>
      </c>
    </row>
    <row r="35" spans="1:9" x14ac:dyDescent="0.25">
      <c r="A35" s="6">
        <v>811101</v>
      </c>
      <c r="B35" s="11" t="s">
        <v>243</v>
      </c>
      <c r="C35" s="9" t="s">
        <v>34</v>
      </c>
      <c r="D35" s="1"/>
      <c r="E35" s="1"/>
      <c r="H35" s="138"/>
      <c r="I35" s="22" t="s">
        <v>377</v>
      </c>
    </row>
    <row r="36" spans="1:9" x14ac:dyDescent="0.25">
      <c r="A36" s="6">
        <v>233101</v>
      </c>
      <c r="B36" s="11" t="s">
        <v>58</v>
      </c>
      <c r="C36" s="9" t="s">
        <v>34</v>
      </c>
      <c r="D36" s="1"/>
      <c r="E36" s="1"/>
      <c r="H36" s="138"/>
      <c r="I36" s="22" t="s">
        <v>378</v>
      </c>
    </row>
    <row r="37" spans="1:9" x14ac:dyDescent="0.25">
      <c r="A37" s="6">
        <v>235101</v>
      </c>
      <c r="B37" s="11" t="s">
        <v>59</v>
      </c>
      <c r="C37" s="9" t="s">
        <v>34</v>
      </c>
      <c r="D37" s="1"/>
      <c r="E37" s="1"/>
      <c r="H37" s="138"/>
      <c r="I37" s="22" t="s">
        <v>379</v>
      </c>
    </row>
    <row r="38" spans="1:9" ht="16.5" customHeight="1" x14ac:dyDescent="0.25">
      <c r="A38" s="6">
        <v>829101</v>
      </c>
      <c r="B38" s="11" t="s">
        <v>244</v>
      </c>
      <c r="C38" s="9" t="s">
        <v>34</v>
      </c>
      <c r="D38" s="1"/>
      <c r="E38" s="1"/>
      <c r="H38" s="139" t="s">
        <v>375</v>
      </c>
      <c r="I38" s="64" t="s">
        <v>504</v>
      </c>
    </row>
    <row r="39" spans="1:9" x14ac:dyDescent="0.25">
      <c r="A39" s="6">
        <v>810101</v>
      </c>
      <c r="B39" s="11" t="s">
        <v>245</v>
      </c>
      <c r="C39" s="9" t="s">
        <v>34</v>
      </c>
      <c r="D39" s="1"/>
      <c r="E39" s="1"/>
      <c r="H39" s="139"/>
      <c r="I39" s="64" t="s">
        <v>505</v>
      </c>
    </row>
    <row r="40" spans="1:9" x14ac:dyDescent="0.25">
      <c r="A40" s="6">
        <v>809101</v>
      </c>
      <c r="B40" s="11" t="s">
        <v>246</v>
      </c>
      <c r="C40" s="9" t="s">
        <v>34</v>
      </c>
      <c r="D40" s="1"/>
      <c r="E40" s="1"/>
      <c r="H40" s="139"/>
      <c r="I40" s="64" t="s">
        <v>506</v>
      </c>
    </row>
    <row r="41" spans="1:9" x14ac:dyDescent="0.25">
      <c r="A41" s="6">
        <v>800101</v>
      </c>
      <c r="B41" s="11" t="s">
        <v>60</v>
      </c>
      <c r="C41" s="9" t="s">
        <v>34</v>
      </c>
      <c r="D41" s="1"/>
      <c r="E41" s="1"/>
      <c r="H41" s="139" t="s">
        <v>318</v>
      </c>
      <c r="I41" s="23" t="s">
        <v>319</v>
      </c>
    </row>
    <row r="42" spans="1:9" ht="16.5" customHeight="1" x14ac:dyDescent="0.25">
      <c r="A42" s="6">
        <v>770101</v>
      </c>
      <c r="B42" s="11" t="s">
        <v>61</v>
      </c>
      <c r="C42" s="9" t="s">
        <v>34</v>
      </c>
      <c r="D42" s="1"/>
      <c r="E42" s="1"/>
      <c r="H42" s="139"/>
      <c r="I42" s="23" t="s">
        <v>360</v>
      </c>
    </row>
    <row r="43" spans="1:9" x14ac:dyDescent="0.25">
      <c r="A43" s="6">
        <v>771101</v>
      </c>
      <c r="B43" s="11" t="s">
        <v>62</v>
      </c>
      <c r="C43" s="9" t="s">
        <v>34</v>
      </c>
      <c r="D43" s="1"/>
      <c r="E43" s="1"/>
      <c r="H43" s="139"/>
      <c r="I43" s="23" t="s">
        <v>320</v>
      </c>
    </row>
    <row r="44" spans="1:9" x14ac:dyDescent="0.25">
      <c r="A44" s="6">
        <v>772101</v>
      </c>
      <c r="B44" s="11" t="s">
        <v>63</v>
      </c>
      <c r="C44" s="9" t="s">
        <v>34</v>
      </c>
      <c r="D44" s="1"/>
      <c r="E44" s="1"/>
      <c r="H44" s="139"/>
      <c r="I44" s="23" t="s">
        <v>321</v>
      </c>
    </row>
    <row r="45" spans="1:9" ht="16.5" customHeight="1" x14ac:dyDescent="0.25">
      <c r="A45" s="6">
        <v>243101</v>
      </c>
      <c r="B45" s="11" t="s">
        <v>64</v>
      </c>
      <c r="C45" s="9" t="s">
        <v>34</v>
      </c>
      <c r="D45" s="1"/>
      <c r="E45" s="1"/>
      <c r="H45" s="139"/>
      <c r="I45" s="23" t="s">
        <v>322</v>
      </c>
    </row>
    <row r="46" spans="1:9" x14ac:dyDescent="0.25">
      <c r="A46" s="6">
        <v>729101</v>
      </c>
      <c r="B46" s="11" t="s">
        <v>65</v>
      </c>
      <c r="C46" s="9" t="s">
        <v>34</v>
      </c>
      <c r="D46" s="1"/>
      <c r="E46" s="1"/>
      <c r="H46" s="139"/>
      <c r="I46" s="23" t="s">
        <v>323</v>
      </c>
    </row>
    <row r="47" spans="1:9" x14ac:dyDescent="0.25">
      <c r="A47" s="6">
        <v>739101</v>
      </c>
      <c r="B47" s="11" t="s">
        <v>66</v>
      </c>
      <c r="C47" s="9" t="s">
        <v>34</v>
      </c>
      <c r="D47" s="1"/>
      <c r="E47" s="1"/>
      <c r="H47" s="139"/>
      <c r="I47" s="23" t="s">
        <v>324</v>
      </c>
    </row>
    <row r="48" spans="1:9" x14ac:dyDescent="0.25">
      <c r="A48" s="6">
        <v>398101</v>
      </c>
      <c r="B48" s="11" t="s">
        <v>247</v>
      </c>
      <c r="C48" s="9" t="s">
        <v>34</v>
      </c>
      <c r="D48" s="1"/>
      <c r="E48" s="1"/>
      <c r="H48" s="139"/>
      <c r="I48" s="23" t="s">
        <v>436</v>
      </c>
    </row>
    <row r="49" spans="1:5" ht="16.5" customHeight="1" x14ac:dyDescent="0.25">
      <c r="A49" s="6">
        <v>774101</v>
      </c>
      <c r="B49" s="11" t="s">
        <v>67</v>
      </c>
      <c r="C49" s="9" t="s">
        <v>34</v>
      </c>
      <c r="D49" s="1"/>
      <c r="E49" s="1"/>
    </row>
    <row r="50" spans="1:5" x14ac:dyDescent="0.25">
      <c r="A50" s="6">
        <v>773101</v>
      </c>
      <c r="B50" s="11" t="s">
        <v>68</v>
      </c>
      <c r="C50" s="9" t="s">
        <v>34</v>
      </c>
      <c r="D50" s="1"/>
      <c r="E50" s="1"/>
    </row>
    <row r="51" spans="1:5" x14ac:dyDescent="0.25">
      <c r="A51" s="6">
        <v>761101</v>
      </c>
      <c r="B51" s="11" t="s">
        <v>69</v>
      </c>
      <c r="C51" s="9" t="s">
        <v>34</v>
      </c>
      <c r="D51" s="1"/>
      <c r="E51" s="1"/>
    </row>
    <row r="52" spans="1:5" x14ac:dyDescent="0.25">
      <c r="A52" s="6">
        <v>232101</v>
      </c>
      <c r="B52" s="11" t="s">
        <v>70</v>
      </c>
      <c r="C52" s="9" t="s">
        <v>34</v>
      </c>
      <c r="D52" s="1"/>
      <c r="E52" s="1"/>
    </row>
    <row r="53" spans="1:5" x14ac:dyDescent="0.25">
      <c r="A53" s="6">
        <v>738101</v>
      </c>
      <c r="B53" s="11" t="s">
        <v>71</v>
      </c>
      <c r="C53" s="9" t="s">
        <v>34</v>
      </c>
      <c r="D53" s="1"/>
      <c r="E53" s="1"/>
    </row>
    <row r="54" spans="1:5" x14ac:dyDescent="0.25">
      <c r="A54" s="6">
        <v>794101</v>
      </c>
      <c r="B54" s="11" t="s">
        <v>72</v>
      </c>
      <c r="C54" s="9" t="s">
        <v>34</v>
      </c>
      <c r="D54" s="1"/>
      <c r="E54" s="1"/>
    </row>
    <row r="55" spans="1:5" x14ac:dyDescent="0.25">
      <c r="A55" s="6">
        <v>821101</v>
      </c>
      <c r="B55" s="11" t="s">
        <v>248</v>
      </c>
      <c r="C55" s="9" t="s">
        <v>34</v>
      </c>
      <c r="D55" s="1"/>
      <c r="E55" s="1"/>
    </row>
    <row r="56" spans="1:5" x14ac:dyDescent="0.25">
      <c r="A56" s="6">
        <v>823101</v>
      </c>
      <c r="B56" s="11" t="s">
        <v>249</v>
      </c>
      <c r="C56" s="9" t="s">
        <v>34</v>
      </c>
      <c r="D56" s="1"/>
      <c r="E56" s="1"/>
    </row>
    <row r="57" spans="1:5" x14ac:dyDescent="0.25">
      <c r="A57" s="6">
        <v>824101</v>
      </c>
      <c r="B57" s="11" t="s">
        <v>250</v>
      </c>
      <c r="C57" s="9" t="s">
        <v>34</v>
      </c>
      <c r="D57" s="1"/>
      <c r="E57" s="1"/>
    </row>
    <row r="58" spans="1:5" x14ac:dyDescent="0.25">
      <c r="A58" s="6">
        <v>825101</v>
      </c>
      <c r="B58" s="11" t="s">
        <v>251</v>
      </c>
      <c r="C58" s="9" t="s">
        <v>34</v>
      </c>
      <c r="D58" s="1"/>
      <c r="E58" s="1"/>
    </row>
    <row r="59" spans="1:5" x14ac:dyDescent="0.25">
      <c r="A59" s="6">
        <v>826101</v>
      </c>
      <c r="B59" s="11" t="s">
        <v>252</v>
      </c>
      <c r="C59" s="9" t="s">
        <v>34</v>
      </c>
      <c r="D59" s="1"/>
      <c r="E59" s="1"/>
    </row>
    <row r="60" spans="1:5" x14ac:dyDescent="0.25">
      <c r="A60" s="6">
        <v>827101</v>
      </c>
      <c r="B60" s="11" t="s">
        <v>253</v>
      </c>
      <c r="C60" s="9" t="s">
        <v>34</v>
      </c>
      <c r="D60" s="1"/>
      <c r="E60" s="1"/>
    </row>
    <row r="61" spans="1:5" x14ac:dyDescent="0.25">
      <c r="A61" s="6">
        <v>737101</v>
      </c>
      <c r="B61" s="11" t="s">
        <v>73</v>
      </c>
      <c r="C61" s="9" t="s">
        <v>34</v>
      </c>
      <c r="D61" s="1"/>
      <c r="E61" s="1"/>
    </row>
    <row r="62" spans="1:5" x14ac:dyDescent="0.25">
      <c r="A62" s="6">
        <v>816101</v>
      </c>
      <c r="B62" s="11" t="s">
        <v>75</v>
      </c>
      <c r="C62" s="9" t="s">
        <v>34</v>
      </c>
      <c r="D62" s="1"/>
      <c r="E62" s="1"/>
    </row>
    <row r="63" spans="1:5" x14ac:dyDescent="0.25">
      <c r="A63" s="6">
        <v>302101</v>
      </c>
      <c r="B63" s="11" t="s">
        <v>74</v>
      </c>
      <c r="C63" s="9" t="s">
        <v>34</v>
      </c>
      <c r="D63" s="1"/>
      <c r="E63" s="1"/>
    </row>
    <row r="64" spans="1:5" x14ac:dyDescent="0.25">
      <c r="A64" s="6">
        <v>700101</v>
      </c>
      <c r="B64" s="11" t="s">
        <v>254</v>
      </c>
      <c r="C64" s="9" t="s">
        <v>34</v>
      </c>
      <c r="D64" s="1"/>
      <c r="E64" s="1"/>
    </row>
    <row r="65" spans="1:5" x14ac:dyDescent="0.25">
      <c r="A65" s="6">
        <v>705101</v>
      </c>
      <c r="B65" s="11" t="s">
        <v>76</v>
      </c>
      <c r="C65" s="9" t="s">
        <v>34</v>
      </c>
      <c r="D65" s="1"/>
      <c r="E65" s="1"/>
    </row>
    <row r="66" spans="1:5" x14ac:dyDescent="0.25">
      <c r="A66" s="6">
        <v>775101</v>
      </c>
      <c r="B66" s="11" t="s">
        <v>77</v>
      </c>
      <c r="C66" s="9" t="s">
        <v>34</v>
      </c>
      <c r="D66" s="1"/>
      <c r="E66" s="1"/>
    </row>
    <row r="67" spans="1:5" x14ac:dyDescent="0.25">
      <c r="A67" s="6">
        <v>776101</v>
      </c>
      <c r="B67" s="11" t="s">
        <v>78</v>
      </c>
      <c r="C67" s="9" t="s">
        <v>34</v>
      </c>
      <c r="D67" s="1"/>
      <c r="E67" s="1"/>
    </row>
    <row r="68" spans="1:5" x14ac:dyDescent="0.25">
      <c r="A68" s="6">
        <v>732101</v>
      </c>
      <c r="B68" s="11" t="s">
        <v>79</v>
      </c>
      <c r="C68" s="9" t="s">
        <v>34</v>
      </c>
      <c r="D68" s="1"/>
      <c r="E68" s="1"/>
    </row>
    <row r="69" spans="1:5" x14ac:dyDescent="0.25">
      <c r="A69" s="6">
        <v>812101</v>
      </c>
      <c r="B69" s="11" t="s">
        <v>255</v>
      </c>
      <c r="C69" s="9" t="s">
        <v>34</v>
      </c>
      <c r="D69" s="1"/>
      <c r="E69" s="1"/>
    </row>
    <row r="70" spans="1:5" x14ac:dyDescent="0.25">
      <c r="A70" s="6">
        <v>813101</v>
      </c>
      <c r="B70" s="11" t="s">
        <v>256</v>
      </c>
      <c r="C70" s="9" t="s">
        <v>34</v>
      </c>
      <c r="D70" s="1"/>
      <c r="E70" s="1"/>
    </row>
    <row r="71" spans="1:5" x14ac:dyDescent="0.25">
      <c r="A71" s="6">
        <v>713101</v>
      </c>
      <c r="B71" s="11" t="s">
        <v>257</v>
      </c>
      <c r="C71" s="9" t="s">
        <v>34</v>
      </c>
      <c r="D71" s="1"/>
      <c r="E71" s="1"/>
    </row>
    <row r="72" spans="1:5" x14ac:dyDescent="0.25">
      <c r="A72" s="6">
        <v>777101</v>
      </c>
      <c r="B72" s="11" t="s">
        <v>80</v>
      </c>
      <c r="C72" s="9" t="s">
        <v>34</v>
      </c>
      <c r="D72" s="1"/>
      <c r="E72" s="1"/>
    </row>
    <row r="73" spans="1:5" x14ac:dyDescent="0.25">
      <c r="A73" s="6">
        <v>778101</v>
      </c>
      <c r="B73" s="11" t="s">
        <v>81</v>
      </c>
      <c r="C73" s="9" t="s">
        <v>34</v>
      </c>
      <c r="D73" s="1"/>
      <c r="E73" s="1"/>
    </row>
    <row r="74" spans="1:5" x14ac:dyDescent="0.25">
      <c r="A74" s="6">
        <v>819101</v>
      </c>
      <c r="B74" s="11" t="s">
        <v>258</v>
      </c>
      <c r="C74" s="9" t="s">
        <v>34</v>
      </c>
      <c r="D74" s="1"/>
      <c r="E74" s="1"/>
    </row>
    <row r="75" spans="1:5" x14ac:dyDescent="0.25">
      <c r="A75" s="6">
        <v>820101</v>
      </c>
      <c r="B75" s="11" t="s">
        <v>259</v>
      </c>
      <c r="C75" s="9" t="s">
        <v>34</v>
      </c>
      <c r="D75" s="1"/>
      <c r="E75" s="1"/>
    </row>
    <row r="76" spans="1:5" x14ac:dyDescent="0.25">
      <c r="A76" s="6">
        <v>239101</v>
      </c>
      <c r="B76" s="11" t="s">
        <v>82</v>
      </c>
      <c r="C76" s="9" t="s">
        <v>34</v>
      </c>
      <c r="D76" s="1"/>
      <c r="E76" s="1"/>
    </row>
    <row r="77" spans="1:5" x14ac:dyDescent="0.25">
      <c r="A77" s="6">
        <v>835101</v>
      </c>
      <c r="B77" s="11" t="s">
        <v>260</v>
      </c>
      <c r="C77" s="9" t="s">
        <v>34</v>
      </c>
      <c r="D77" s="1"/>
      <c r="E77" s="1"/>
    </row>
    <row r="78" spans="1:5" x14ac:dyDescent="0.25">
      <c r="A78" s="6">
        <v>818101</v>
      </c>
      <c r="B78" s="11" t="s">
        <v>261</v>
      </c>
      <c r="C78" s="9" t="s">
        <v>34</v>
      </c>
      <c r="D78" s="1"/>
      <c r="E78" s="1"/>
    </row>
    <row r="79" spans="1:5" x14ac:dyDescent="0.25">
      <c r="A79" s="6">
        <v>779101</v>
      </c>
      <c r="B79" s="11" t="s">
        <v>83</v>
      </c>
      <c r="C79" s="9" t="s">
        <v>34</v>
      </c>
      <c r="D79" s="1"/>
      <c r="E79" s="1"/>
    </row>
    <row r="80" spans="1:5" x14ac:dyDescent="0.25">
      <c r="A80" s="6">
        <v>814101</v>
      </c>
      <c r="B80" s="11" t="s">
        <v>262</v>
      </c>
      <c r="C80" s="9" t="s">
        <v>34</v>
      </c>
      <c r="D80" s="1"/>
      <c r="E80" s="1"/>
    </row>
    <row r="81" spans="1:5" x14ac:dyDescent="0.25">
      <c r="A81" s="6">
        <v>834101</v>
      </c>
      <c r="B81" s="11" t="s">
        <v>263</v>
      </c>
      <c r="C81" s="9" t="s">
        <v>34</v>
      </c>
      <c r="D81" s="1"/>
      <c r="E81" s="1"/>
    </row>
    <row r="82" spans="1:5" x14ac:dyDescent="0.25">
      <c r="A82" s="6">
        <v>722101</v>
      </c>
      <c r="B82" s="11" t="s">
        <v>84</v>
      </c>
      <c r="C82" s="9" t="s">
        <v>34</v>
      </c>
      <c r="D82" s="1"/>
      <c r="E82" s="1"/>
    </row>
    <row r="83" spans="1:5" x14ac:dyDescent="0.25">
      <c r="A83" s="6">
        <v>780101</v>
      </c>
      <c r="B83" s="11" t="s">
        <v>85</v>
      </c>
      <c r="C83" s="9" t="s">
        <v>34</v>
      </c>
      <c r="D83" s="1"/>
      <c r="E83" s="1"/>
    </row>
    <row r="84" spans="1:5" x14ac:dyDescent="0.25">
      <c r="A84" s="6">
        <v>781101</v>
      </c>
      <c r="B84" s="11" t="s">
        <v>86</v>
      </c>
      <c r="C84" s="9" t="s">
        <v>34</v>
      </c>
      <c r="D84" s="1"/>
      <c r="E84" s="1"/>
    </row>
    <row r="85" spans="1:5" x14ac:dyDescent="0.25">
      <c r="A85" s="6">
        <v>394101</v>
      </c>
      <c r="B85" s="11" t="s">
        <v>87</v>
      </c>
      <c r="C85" s="9" t="s">
        <v>34</v>
      </c>
      <c r="D85" s="1"/>
      <c r="E85" s="1"/>
    </row>
    <row r="86" spans="1:5" x14ac:dyDescent="0.25">
      <c r="A86" s="6">
        <v>395101</v>
      </c>
      <c r="B86" s="11" t="s">
        <v>88</v>
      </c>
      <c r="C86" s="9" t="s">
        <v>34</v>
      </c>
      <c r="D86" s="1"/>
      <c r="E86" s="1"/>
    </row>
    <row r="87" spans="1:5" x14ac:dyDescent="0.25">
      <c r="A87" s="6">
        <v>741101</v>
      </c>
      <c r="B87" s="11" t="s">
        <v>89</v>
      </c>
      <c r="C87" s="9" t="s">
        <v>34</v>
      </c>
      <c r="D87" s="1"/>
      <c r="E87" s="1"/>
    </row>
    <row r="88" spans="1:5" x14ac:dyDescent="0.25">
      <c r="A88" s="6">
        <v>796101</v>
      </c>
      <c r="B88" s="11" t="s">
        <v>90</v>
      </c>
      <c r="C88" s="9" t="s">
        <v>34</v>
      </c>
      <c r="D88" s="1"/>
      <c r="E88" s="1"/>
    </row>
    <row r="89" spans="1:5" x14ac:dyDescent="0.25">
      <c r="A89" s="6">
        <v>783101</v>
      </c>
      <c r="B89" s="11" t="s">
        <v>91</v>
      </c>
      <c r="C89" s="9" t="s">
        <v>34</v>
      </c>
      <c r="D89" s="1"/>
      <c r="E89" s="1"/>
    </row>
    <row r="90" spans="1:5" x14ac:dyDescent="0.25">
      <c r="A90" s="6">
        <v>782101</v>
      </c>
      <c r="B90" s="11" t="s">
        <v>92</v>
      </c>
      <c r="C90" s="9" t="s">
        <v>34</v>
      </c>
      <c r="D90" s="1"/>
      <c r="E90" s="1"/>
    </row>
    <row r="91" spans="1:5" x14ac:dyDescent="0.25">
      <c r="A91" s="6">
        <v>736101</v>
      </c>
      <c r="B91" s="11" t="s">
        <v>93</v>
      </c>
      <c r="C91" s="9" t="s">
        <v>34</v>
      </c>
      <c r="D91" s="1"/>
      <c r="E91" s="1"/>
    </row>
    <row r="92" spans="1:5" x14ac:dyDescent="0.25">
      <c r="A92" s="6">
        <v>720101</v>
      </c>
      <c r="B92" s="11" t="s">
        <v>94</v>
      </c>
      <c r="C92" s="9" t="s">
        <v>34</v>
      </c>
      <c r="D92" s="1"/>
      <c r="E92" s="1"/>
    </row>
    <row r="93" spans="1:5" x14ac:dyDescent="0.25">
      <c r="A93" s="6">
        <v>702101</v>
      </c>
      <c r="B93" s="11" t="s">
        <v>95</v>
      </c>
      <c r="C93" s="9" t="s">
        <v>34</v>
      </c>
      <c r="D93" s="1"/>
      <c r="E93" s="1"/>
    </row>
    <row r="94" spans="1:5" x14ac:dyDescent="0.25">
      <c r="A94" s="6">
        <v>740101</v>
      </c>
      <c r="B94" s="11" t="s">
        <v>96</v>
      </c>
      <c r="C94" s="9" t="s">
        <v>34</v>
      </c>
      <c r="D94" s="1"/>
      <c r="E94" s="1"/>
    </row>
    <row r="95" spans="1:5" x14ac:dyDescent="0.25">
      <c r="A95" s="6">
        <v>244101</v>
      </c>
      <c r="B95" s="11" t="s">
        <v>97</v>
      </c>
      <c r="C95" s="9" t="s">
        <v>34</v>
      </c>
      <c r="D95" s="1"/>
      <c r="E95" s="1"/>
    </row>
    <row r="96" spans="1:5" x14ac:dyDescent="0.25">
      <c r="A96" s="6">
        <v>265101</v>
      </c>
      <c r="B96" s="11" t="s">
        <v>98</v>
      </c>
      <c r="C96" s="9" t="s">
        <v>34</v>
      </c>
      <c r="D96" s="1"/>
      <c r="E96" s="1"/>
    </row>
    <row r="97" spans="1:5" x14ac:dyDescent="0.25">
      <c r="A97" s="6">
        <v>703101</v>
      </c>
      <c r="B97" s="11" t="s">
        <v>264</v>
      </c>
      <c r="C97" s="9" t="s">
        <v>34</v>
      </c>
      <c r="D97" s="1"/>
      <c r="E97" s="1"/>
    </row>
    <row r="98" spans="1:5" x14ac:dyDescent="0.25">
      <c r="A98" s="6">
        <v>366101</v>
      </c>
      <c r="B98" s="11" t="s">
        <v>99</v>
      </c>
      <c r="C98" s="9" t="s">
        <v>34</v>
      </c>
      <c r="D98" s="1"/>
      <c r="E98" s="1"/>
    </row>
    <row r="99" spans="1:5" x14ac:dyDescent="0.25">
      <c r="A99" s="6">
        <v>704101</v>
      </c>
      <c r="B99" s="11" t="s">
        <v>100</v>
      </c>
      <c r="C99" s="9" t="s">
        <v>34</v>
      </c>
      <c r="D99" s="1"/>
      <c r="E99" s="1"/>
    </row>
    <row r="100" spans="1:5" x14ac:dyDescent="0.25">
      <c r="A100" s="6">
        <v>262101</v>
      </c>
      <c r="B100" s="11" t="s">
        <v>101</v>
      </c>
      <c r="C100" s="9" t="s">
        <v>34</v>
      </c>
      <c r="D100" s="1"/>
      <c r="E100" s="1"/>
    </row>
    <row r="101" spans="1:5" x14ac:dyDescent="0.25">
      <c r="A101" s="6">
        <v>765101</v>
      </c>
      <c r="B101" s="11" t="s">
        <v>265</v>
      </c>
      <c r="C101" s="9" t="s">
        <v>34</v>
      </c>
      <c r="D101" s="1"/>
      <c r="E101" s="1"/>
    </row>
    <row r="102" spans="1:5" x14ac:dyDescent="0.25">
      <c r="A102" s="6">
        <v>766101</v>
      </c>
      <c r="B102" s="11" t="s">
        <v>266</v>
      </c>
      <c r="C102" s="9" t="s">
        <v>34</v>
      </c>
      <c r="D102" s="1"/>
      <c r="E102" s="1"/>
    </row>
    <row r="103" spans="1:5" x14ac:dyDescent="0.25">
      <c r="A103" s="6">
        <v>767101</v>
      </c>
      <c r="B103" s="11" t="s">
        <v>267</v>
      </c>
      <c r="C103" s="9" t="s">
        <v>34</v>
      </c>
      <c r="D103" s="1"/>
      <c r="E103" s="1"/>
    </row>
    <row r="104" spans="1:5" x14ac:dyDescent="0.25">
      <c r="A104" s="6">
        <v>229101</v>
      </c>
      <c r="B104" s="11" t="s">
        <v>102</v>
      </c>
      <c r="C104" s="9" t="s">
        <v>34</v>
      </c>
      <c r="D104" s="1"/>
      <c r="E104" s="1"/>
    </row>
    <row r="105" spans="1:5" x14ac:dyDescent="0.25">
      <c r="A105" s="6">
        <v>228101</v>
      </c>
      <c r="B105" s="11" t="s">
        <v>103</v>
      </c>
      <c r="C105" s="9" t="s">
        <v>34</v>
      </c>
      <c r="D105" s="1"/>
      <c r="E105" s="1"/>
    </row>
    <row r="106" spans="1:5" x14ac:dyDescent="0.25">
      <c r="A106" s="6">
        <v>710101</v>
      </c>
      <c r="B106" s="11" t="s">
        <v>104</v>
      </c>
      <c r="C106" s="9" t="s">
        <v>34</v>
      </c>
      <c r="D106" s="1"/>
      <c r="E106" s="1"/>
    </row>
    <row r="107" spans="1:5" x14ac:dyDescent="0.25">
      <c r="A107" s="6">
        <v>803101</v>
      </c>
      <c r="B107" s="11" t="s">
        <v>268</v>
      </c>
      <c r="C107" s="9" t="s">
        <v>34</v>
      </c>
      <c r="D107" s="1"/>
      <c r="E107" s="1"/>
    </row>
    <row r="108" spans="1:5" x14ac:dyDescent="0.25">
      <c r="A108" s="6">
        <v>267101</v>
      </c>
      <c r="B108" s="11" t="s">
        <v>105</v>
      </c>
      <c r="C108" s="9" t="s">
        <v>34</v>
      </c>
      <c r="D108" s="1"/>
      <c r="E108" s="1"/>
    </row>
    <row r="109" spans="1:5" x14ac:dyDescent="0.25">
      <c r="A109" s="6">
        <v>237101</v>
      </c>
      <c r="B109" s="11" t="s">
        <v>106</v>
      </c>
      <c r="C109" s="9" t="s">
        <v>34</v>
      </c>
      <c r="D109" s="1"/>
      <c r="E109" s="1"/>
    </row>
    <row r="110" spans="1:5" x14ac:dyDescent="0.25">
      <c r="A110" s="6">
        <v>694101</v>
      </c>
      <c r="B110" s="11" t="s">
        <v>107</v>
      </c>
      <c r="C110" s="9" t="s">
        <v>34</v>
      </c>
      <c r="D110" s="1"/>
      <c r="E110" s="1"/>
    </row>
    <row r="111" spans="1:5" x14ac:dyDescent="0.25">
      <c r="A111" s="6">
        <v>227101</v>
      </c>
      <c r="B111" s="11" t="s">
        <v>108</v>
      </c>
      <c r="C111" s="9" t="s">
        <v>34</v>
      </c>
      <c r="D111" s="1"/>
      <c r="E111" s="1"/>
    </row>
    <row r="112" spans="1:5" x14ac:dyDescent="0.25">
      <c r="A112" s="6">
        <v>234101</v>
      </c>
      <c r="B112" s="11" t="s">
        <v>109</v>
      </c>
      <c r="C112" s="9" t="s">
        <v>34</v>
      </c>
      <c r="D112" s="1"/>
      <c r="E112" s="1"/>
    </row>
    <row r="113" spans="1:5" x14ac:dyDescent="0.25">
      <c r="A113" s="6">
        <v>721101</v>
      </c>
      <c r="B113" s="11" t="s">
        <v>110</v>
      </c>
      <c r="C113" s="9" t="s">
        <v>34</v>
      </c>
      <c r="D113" s="1"/>
      <c r="E113" s="1"/>
    </row>
    <row r="114" spans="1:5" x14ac:dyDescent="0.25">
      <c r="A114" s="6">
        <v>238101</v>
      </c>
      <c r="B114" s="11" t="s">
        <v>111</v>
      </c>
      <c r="C114" s="9" t="s">
        <v>34</v>
      </c>
      <c r="D114" s="1"/>
      <c r="E114" s="1"/>
    </row>
    <row r="115" spans="1:5" x14ac:dyDescent="0.25">
      <c r="A115" s="6">
        <v>707101</v>
      </c>
      <c r="B115" s="11" t="s">
        <v>112</v>
      </c>
      <c r="C115" s="9" t="s">
        <v>34</v>
      </c>
      <c r="D115" s="1"/>
      <c r="E115" s="1"/>
    </row>
    <row r="116" spans="1:5" x14ac:dyDescent="0.25">
      <c r="A116" s="6">
        <v>701101</v>
      </c>
      <c r="B116" s="11" t="s">
        <v>269</v>
      </c>
      <c r="C116" s="9" t="s">
        <v>34</v>
      </c>
      <c r="D116" s="1"/>
      <c r="E116" s="1"/>
    </row>
    <row r="117" spans="1:5" x14ac:dyDescent="0.25">
      <c r="A117" s="6">
        <v>784101</v>
      </c>
      <c r="B117" s="11" t="s">
        <v>113</v>
      </c>
      <c r="C117" s="9" t="s">
        <v>34</v>
      </c>
      <c r="D117" s="1"/>
      <c r="E117" s="1"/>
    </row>
    <row r="118" spans="1:5" x14ac:dyDescent="0.25">
      <c r="A118" s="6">
        <v>716101</v>
      </c>
      <c r="B118" s="11" t="s">
        <v>114</v>
      </c>
      <c r="C118" s="9" t="s">
        <v>34</v>
      </c>
      <c r="D118" s="1"/>
      <c r="E118" s="1"/>
    </row>
    <row r="119" spans="1:5" x14ac:dyDescent="0.25">
      <c r="A119" s="6">
        <v>801101</v>
      </c>
      <c r="B119" s="11" t="s">
        <v>115</v>
      </c>
      <c r="C119" s="9" t="s">
        <v>34</v>
      </c>
      <c r="D119" s="1"/>
      <c r="E119" s="1"/>
    </row>
    <row r="120" spans="1:5" x14ac:dyDescent="0.25">
      <c r="A120" s="6">
        <v>263101</v>
      </c>
      <c r="B120" s="11" t="s">
        <v>116</v>
      </c>
      <c r="C120" s="9" t="s">
        <v>34</v>
      </c>
      <c r="D120" s="1"/>
      <c r="E120" s="1"/>
    </row>
    <row r="121" spans="1:5" x14ac:dyDescent="0.25">
      <c r="A121" s="6">
        <v>817101</v>
      </c>
      <c r="B121" s="11" t="s">
        <v>270</v>
      </c>
      <c r="C121" s="9" t="s">
        <v>34</v>
      </c>
      <c r="D121" s="1"/>
      <c r="E121" s="1"/>
    </row>
    <row r="122" spans="1:5" x14ac:dyDescent="0.25">
      <c r="A122" s="6">
        <v>727101</v>
      </c>
      <c r="B122" s="11" t="s">
        <v>117</v>
      </c>
      <c r="C122" s="9" t="s">
        <v>34</v>
      </c>
      <c r="D122" s="1"/>
      <c r="E122" s="1"/>
    </row>
    <row r="123" spans="1:5" x14ac:dyDescent="0.25">
      <c r="A123" s="6">
        <v>785101</v>
      </c>
      <c r="B123" s="11" t="s">
        <v>118</v>
      </c>
      <c r="C123" s="9" t="s">
        <v>34</v>
      </c>
      <c r="D123" s="1"/>
      <c r="E123" s="1"/>
    </row>
    <row r="124" spans="1:5" x14ac:dyDescent="0.25">
      <c r="A124" s="6">
        <v>786101</v>
      </c>
      <c r="B124" s="11" t="s">
        <v>119</v>
      </c>
      <c r="C124" s="9" t="s">
        <v>34</v>
      </c>
      <c r="D124" s="1"/>
      <c r="E124" s="1"/>
    </row>
    <row r="125" spans="1:5" x14ac:dyDescent="0.25">
      <c r="A125" s="6">
        <v>728101</v>
      </c>
      <c r="B125" s="11" t="s">
        <v>120</v>
      </c>
      <c r="C125" s="9" t="s">
        <v>34</v>
      </c>
      <c r="D125" s="1"/>
      <c r="E125" s="1"/>
    </row>
    <row r="126" spans="1:5" x14ac:dyDescent="0.25">
      <c r="A126" s="6">
        <v>706101</v>
      </c>
      <c r="B126" s="11" t="s">
        <v>121</v>
      </c>
      <c r="C126" s="9" t="s">
        <v>34</v>
      </c>
      <c r="D126" s="1"/>
      <c r="E126" s="1"/>
    </row>
    <row r="127" spans="1:5" x14ac:dyDescent="0.25">
      <c r="A127" s="6">
        <v>808101</v>
      </c>
      <c r="B127" s="11" t="s">
        <v>271</v>
      </c>
      <c r="C127" s="9" t="s">
        <v>34</v>
      </c>
      <c r="D127" s="1"/>
      <c r="E127" s="1"/>
    </row>
    <row r="128" spans="1:5" x14ac:dyDescent="0.25">
      <c r="A128" s="6">
        <v>822101</v>
      </c>
      <c r="B128" s="11" t="s">
        <v>272</v>
      </c>
      <c r="C128" s="9" t="s">
        <v>34</v>
      </c>
      <c r="D128" s="1"/>
      <c r="E128" s="1"/>
    </row>
    <row r="129" spans="1:5" x14ac:dyDescent="0.25">
      <c r="A129" s="6">
        <v>742101</v>
      </c>
      <c r="B129" s="11" t="s">
        <v>273</v>
      </c>
      <c r="C129" s="9" t="s">
        <v>34</v>
      </c>
      <c r="D129" s="1"/>
      <c r="E129" s="1"/>
    </row>
    <row r="130" spans="1:5" x14ac:dyDescent="0.25">
      <c r="A130" s="6">
        <v>264101</v>
      </c>
      <c r="B130" s="11" t="s">
        <v>122</v>
      </c>
      <c r="C130" s="9" t="s">
        <v>34</v>
      </c>
      <c r="D130" s="1"/>
      <c r="E130" s="1"/>
    </row>
    <row r="131" spans="1:5" x14ac:dyDescent="0.25">
      <c r="A131" s="6">
        <v>743101</v>
      </c>
      <c r="B131" s="11" t="s">
        <v>123</v>
      </c>
      <c r="C131" s="9" t="s">
        <v>34</v>
      </c>
      <c r="D131" s="1"/>
      <c r="E131" s="1"/>
    </row>
    <row r="132" spans="1:5" x14ac:dyDescent="0.25">
      <c r="A132" s="6">
        <v>699101</v>
      </c>
      <c r="B132" s="11" t="s">
        <v>124</v>
      </c>
      <c r="C132" s="9" t="s">
        <v>34</v>
      </c>
      <c r="D132" s="1"/>
      <c r="E132" s="1"/>
    </row>
    <row r="133" spans="1:5" x14ac:dyDescent="0.25">
      <c r="A133" s="6">
        <v>762101</v>
      </c>
      <c r="B133" s="11" t="s">
        <v>274</v>
      </c>
      <c r="C133" s="9" t="s">
        <v>34</v>
      </c>
      <c r="D133" s="1"/>
      <c r="E133" s="1"/>
    </row>
    <row r="134" spans="1:5" x14ac:dyDescent="0.25">
      <c r="A134" s="6">
        <v>763101</v>
      </c>
      <c r="B134" s="11" t="s">
        <v>275</v>
      </c>
      <c r="C134" s="9" t="s">
        <v>34</v>
      </c>
      <c r="D134" s="1"/>
      <c r="E134" s="1"/>
    </row>
    <row r="135" spans="1:5" x14ac:dyDescent="0.25">
      <c r="A135" s="6">
        <v>764101</v>
      </c>
      <c r="B135" s="11" t="s">
        <v>276</v>
      </c>
      <c r="C135" s="9" t="s">
        <v>34</v>
      </c>
      <c r="D135" s="1"/>
      <c r="E135" s="1"/>
    </row>
    <row r="136" spans="1:5" x14ac:dyDescent="0.25">
      <c r="A136" s="6">
        <v>225101</v>
      </c>
      <c r="B136" s="11" t="s">
        <v>125</v>
      </c>
      <c r="C136" s="9" t="s">
        <v>34</v>
      </c>
      <c r="D136" s="1"/>
      <c r="E136" s="1"/>
    </row>
    <row r="137" spans="1:5" x14ac:dyDescent="0.25">
      <c r="A137" s="6">
        <v>230101</v>
      </c>
      <c r="B137" s="11" t="s">
        <v>126</v>
      </c>
      <c r="C137" s="9" t="s">
        <v>34</v>
      </c>
      <c r="D137" s="1"/>
      <c r="E137" s="1"/>
    </row>
    <row r="138" spans="1:5" x14ac:dyDescent="0.25">
      <c r="A138" s="6">
        <v>709101</v>
      </c>
      <c r="B138" s="11" t="s">
        <v>127</v>
      </c>
      <c r="C138" s="9" t="s">
        <v>34</v>
      </c>
      <c r="D138" s="1"/>
      <c r="E138" s="1"/>
    </row>
    <row r="139" spans="1:5" x14ac:dyDescent="0.25">
      <c r="A139" s="6">
        <v>802101</v>
      </c>
      <c r="B139" s="11" t="s">
        <v>128</v>
      </c>
      <c r="C139" s="9" t="s">
        <v>34</v>
      </c>
      <c r="D139" s="1"/>
      <c r="E139" s="1"/>
    </row>
    <row r="140" spans="1:5" x14ac:dyDescent="0.25">
      <c r="A140" s="6">
        <v>231101</v>
      </c>
      <c r="B140" s="11" t="s">
        <v>129</v>
      </c>
      <c r="C140" s="9" t="s">
        <v>34</v>
      </c>
      <c r="D140" s="1"/>
      <c r="E140" s="1"/>
    </row>
    <row r="141" spans="1:5" x14ac:dyDescent="0.25">
      <c r="A141" s="6">
        <v>236101</v>
      </c>
      <c r="B141" s="11" t="s">
        <v>130</v>
      </c>
      <c r="C141" s="9" t="s">
        <v>34</v>
      </c>
      <c r="D141" s="1"/>
      <c r="E141" s="1"/>
    </row>
    <row r="142" spans="1:5" x14ac:dyDescent="0.25">
      <c r="A142" s="6">
        <v>226101</v>
      </c>
      <c r="B142" s="11" t="s">
        <v>131</v>
      </c>
      <c r="C142" s="9" t="s">
        <v>34</v>
      </c>
      <c r="D142" s="1"/>
      <c r="E142" s="1"/>
    </row>
    <row r="143" spans="1:5" x14ac:dyDescent="0.25">
      <c r="A143" s="6">
        <v>833101</v>
      </c>
      <c r="B143" s="11" t="s">
        <v>277</v>
      </c>
      <c r="C143" s="9" t="s">
        <v>34</v>
      </c>
      <c r="D143" s="1"/>
      <c r="E143" s="1"/>
    </row>
    <row r="144" spans="1:5" x14ac:dyDescent="0.25">
      <c r="A144" s="6">
        <v>245101</v>
      </c>
      <c r="B144" s="11" t="s">
        <v>132</v>
      </c>
      <c r="C144" s="9" t="s">
        <v>34</v>
      </c>
      <c r="D144" s="1"/>
      <c r="E144" s="1"/>
    </row>
    <row r="145" spans="1:5" x14ac:dyDescent="0.25">
      <c r="A145" s="6">
        <v>224101</v>
      </c>
      <c r="B145" s="11" t="s">
        <v>133</v>
      </c>
      <c r="C145" s="9" t="s">
        <v>34</v>
      </c>
      <c r="D145" s="1"/>
      <c r="E145" s="1"/>
    </row>
    <row r="146" spans="1:5" x14ac:dyDescent="0.25">
      <c r="A146" s="6">
        <v>246101</v>
      </c>
      <c r="B146" s="11" t="s">
        <v>134</v>
      </c>
      <c r="C146" s="9" t="s">
        <v>34</v>
      </c>
      <c r="D146" s="1"/>
      <c r="E146" s="1"/>
    </row>
    <row r="147" spans="1:5" x14ac:dyDescent="0.25">
      <c r="A147" s="6">
        <v>247101</v>
      </c>
      <c r="B147" s="11" t="s">
        <v>135</v>
      </c>
      <c r="C147" s="9" t="s">
        <v>34</v>
      </c>
      <c r="D147" s="1"/>
      <c r="E147" s="1"/>
    </row>
    <row r="148" spans="1:5" x14ac:dyDescent="0.25">
      <c r="A148" s="6">
        <v>815101</v>
      </c>
      <c r="B148" s="11" t="s">
        <v>278</v>
      </c>
      <c r="C148" s="9" t="s">
        <v>34</v>
      </c>
      <c r="D148" s="1"/>
      <c r="E148" s="1"/>
    </row>
    <row r="149" spans="1:5" x14ac:dyDescent="0.25">
      <c r="A149" s="6">
        <v>788101</v>
      </c>
      <c r="B149" s="11" t="s">
        <v>136</v>
      </c>
      <c r="C149" s="9" t="s">
        <v>34</v>
      </c>
      <c r="D149" s="1"/>
      <c r="E149" s="1"/>
    </row>
    <row r="150" spans="1:5" x14ac:dyDescent="0.25">
      <c r="A150" s="6">
        <v>787101</v>
      </c>
      <c r="B150" s="11" t="s">
        <v>137</v>
      </c>
      <c r="C150" s="9" t="s">
        <v>34</v>
      </c>
      <c r="D150" s="1"/>
      <c r="E150" s="1"/>
    </row>
    <row r="151" spans="1:5" x14ac:dyDescent="0.25">
      <c r="A151" s="6">
        <v>715101</v>
      </c>
      <c r="B151" s="11" t="s">
        <v>279</v>
      </c>
      <c r="C151" s="9" t="s">
        <v>34</v>
      </c>
      <c r="D151" s="1"/>
      <c r="E151" s="1"/>
    </row>
    <row r="152" spans="1:5" x14ac:dyDescent="0.25">
      <c r="A152" s="6">
        <v>240101</v>
      </c>
      <c r="B152" s="11" t="s">
        <v>280</v>
      </c>
      <c r="C152" s="9" t="s">
        <v>34</v>
      </c>
      <c r="D152" s="1"/>
      <c r="E152" s="1"/>
    </row>
    <row r="153" spans="1:5" x14ac:dyDescent="0.25">
      <c r="A153" s="6">
        <v>241101</v>
      </c>
      <c r="B153" s="11" t="s">
        <v>138</v>
      </c>
      <c r="C153" s="9" t="s">
        <v>34</v>
      </c>
      <c r="D153" s="1"/>
      <c r="E153" s="1"/>
    </row>
    <row r="154" spans="1:5" x14ac:dyDescent="0.25">
      <c r="A154" s="6">
        <v>830101</v>
      </c>
      <c r="B154" s="11" t="s">
        <v>234</v>
      </c>
      <c r="C154" s="9" t="s">
        <v>34</v>
      </c>
      <c r="D154" s="1"/>
      <c r="E154" s="1"/>
    </row>
    <row r="155" spans="1:5" x14ac:dyDescent="0.25">
      <c r="A155" s="6">
        <v>831101</v>
      </c>
      <c r="B155" s="11" t="s">
        <v>235</v>
      </c>
      <c r="C155" s="9" t="s">
        <v>34</v>
      </c>
      <c r="D155" s="1"/>
      <c r="E155" s="1"/>
    </row>
    <row r="156" spans="1:5" x14ac:dyDescent="0.25">
      <c r="A156" s="6">
        <v>149301</v>
      </c>
      <c r="B156" s="11" t="s">
        <v>157</v>
      </c>
      <c r="C156" s="9" t="s">
        <v>158</v>
      </c>
      <c r="D156" s="1"/>
      <c r="E156" s="1"/>
    </row>
    <row r="157" spans="1:5" x14ac:dyDescent="0.25">
      <c r="A157" s="6">
        <v>150301</v>
      </c>
      <c r="B157" s="11" t="s">
        <v>159</v>
      </c>
      <c r="C157" s="9" t="s">
        <v>158</v>
      </c>
      <c r="D157" s="1"/>
      <c r="E157" s="1"/>
    </row>
    <row r="158" spans="1:5" x14ac:dyDescent="0.25">
      <c r="A158" s="6">
        <v>151301</v>
      </c>
      <c r="B158" s="11" t="s">
        <v>160</v>
      </c>
      <c r="C158" s="9" t="s">
        <v>158</v>
      </c>
      <c r="D158" s="1"/>
      <c r="E158" s="1"/>
    </row>
    <row r="159" spans="1:5" x14ac:dyDescent="0.25">
      <c r="A159" s="6">
        <v>152301</v>
      </c>
      <c r="B159" s="11" t="s">
        <v>161</v>
      </c>
      <c r="C159" s="9" t="s">
        <v>158</v>
      </c>
      <c r="D159" s="1"/>
      <c r="E159" s="1"/>
    </row>
    <row r="160" spans="1:5" x14ac:dyDescent="0.25">
      <c r="A160" s="6">
        <v>153301</v>
      </c>
      <c r="B160" s="11" t="s">
        <v>162</v>
      </c>
      <c r="C160" s="9" t="s">
        <v>158</v>
      </c>
      <c r="D160" s="1"/>
      <c r="E160" s="1"/>
    </row>
    <row r="161" spans="1:5" x14ac:dyDescent="0.25">
      <c r="A161" s="6">
        <v>154301</v>
      </c>
      <c r="B161" s="11" t="s">
        <v>163</v>
      </c>
      <c r="C161" s="9" t="s">
        <v>158</v>
      </c>
      <c r="D161" s="1"/>
      <c r="E161" s="1"/>
    </row>
    <row r="162" spans="1:5" x14ac:dyDescent="0.25">
      <c r="A162" s="6">
        <v>155301</v>
      </c>
      <c r="B162" s="11" t="s">
        <v>164</v>
      </c>
      <c r="C162" s="9" t="s">
        <v>158</v>
      </c>
      <c r="D162" s="1"/>
      <c r="E162" s="1"/>
    </row>
    <row r="163" spans="1:5" x14ac:dyDescent="0.25">
      <c r="A163" s="6">
        <v>290301</v>
      </c>
      <c r="B163" s="11" t="s">
        <v>165</v>
      </c>
      <c r="C163" s="9" t="s">
        <v>158</v>
      </c>
      <c r="D163" s="1"/>
      <c r="E163" s="1"/>
    </row>
    <row r="164" spans="1:5" x14ac:dyDescent="0.25">
      <c r="A164" s="6">
        <v>291301</v>
      </c>
      <c r="B164" s="11" t="s">
        <v>166</v>
      </c>
      <c r="C164" s="9" t="s">
        <v>158</v>
      </c>
      <c r="D164" s="1"/>
      <c r="E164" s="1"/>
    </row>
    <row r="165" spans="1:5" x14ac:dyDescent="0.25">
      <c r="A165" s="6">
        <v>292301</v>
      </c>
      <c r="B165" s="11" t="s">
        <v>167</v>
      </c>
      <c r="C165" s="9" t="s">
        <v>158</v>
      </c>
      <c r="D165" s="1"/>
      <c r="E165" s="1"/>
    </row>
    <row r="166" spans="1:5" x14ac:dyDescent="0.25">
      <c r="A166" s="6">
        <v>156301</v>
      </c>
      <c r="B166" s="11" t="s">
        <v>168</v>
      </c>
      <c r="C166" s="9" t="s">
        <v>158</v>
      </c>
      <c r="D166" s="1"/>
      <c r="E166" s="1"/>
    </row>
    <row r="167" spans="1:5" x14ac:dyDescent="0.25">
      <c r="A167" s="6">
        <v>157301</v>
      </c>
      <c r="B167" s="11" t="s">
        <v>169</v>
      </c>
      <c r="C167" s="9" t="s">
        <v>158</v>
      </c>
      <c r="D167" s="1"/>
      <c r="E167" s="1"/>
    </row>
    <row r="168" spans="1:5" x14ac:dyDescent="0.25">
      <c r="A168" s="6">
        <v>158301</v>
      </c>
      <c r="B168" s="11" t="s">
        <v>170</v>
      </c>
      <c r="C168" s="9" t="s">
        <v>158</v>
      </c>
      <c r="D168" s="1"/>
      <c r="E168" s="1"/>
    </row>
    <row r="169" spans="1:5" x14ac:dyDescent="0.25">
      <c r="A169" s="6">
        <v>159301</v>
      </c>
      <c r="B169" s="11" t="s">
        <v>171</v>
      </c>
      <c r="C169" s="9" t="s">
        <v>158</v>
      </c>
      <c r="D169" s="1"/>
      <c r="E169" s="1"/>
    </row>
    <row r="170" spans="1:5" x14ac:dyDescent="0.25">
      <c r="A170" s="6">
        <v>160301</v>
      </c>
      <c r="B170" s="11" t="s">
        <v>172</v>
      </c>
      <c r="C170" s="9" t="s">
        <v>158</v>
      </c>
      <c r="D170" s="1"/>
      <c r="E170" s="1"/>
    </row>
    <row r="171" spans="1:5" x14ac:dyDescent="0.25">
      <c r="A171" s="6">
        <v>161301</v>
      </c>
      <c r="B171" s="11" t="s">
        <v>173</v>
      </c>
      <c r="C171" s="9" t="s">
        <v>158</v>
      </c>
      <c r="D171" s="1"/>
      <c r="E171" s="1"/>
    </row>
    <row r="172" spans="1:5" x14ac:dyDescent="0.25">
      <c r="A172" s="6">
        <v>162301</v>
      </c>
      <c r="B172" s="11" t="s">
        <v>174</v>
      </c>
      <c r="C172" s="9" t="s">
        <v>158</v>
      </c>
      <c r="D172" s="1"/>
      <c r="E172" s="1"/>
    </row>
    <row r="173" spans="1:5" x14ac:dyDescent="0.25">
      <c r="A173" s="6">
        <v>163301</v>
      </c>
      <c r="B173" s="11" t="s">
        <v>175</v>
      </c>
      <c r="C173" s="9" t="s">
        <v>158</v>
      </c>
      <c r="D173" s="1"/>
      <c r="E173" s="1"/>
    </row>
    <row r="174" spans="1:5" x14ac:dyDescent="0.25">
      <c r="A174" s="6">
        <v>164301</v>
      </c>
      <c r="B174" s="11" t="s">
        <v>176</v>
      </c>
      <c r="C174" s="9" t="s">
        <v>158</v>
      </c>
      <c r="D174" s="1"/>
      <c r="E174" s="1"/>
    </row>
    <row r="175" spans="1:5" x14ac:dyDescent="0.25">
      <c r="A175" s="6">
        <v>293301</v>
      </c>
      <c r="B175" s="11" t="s">
        <v>281</v>
      </c>
      <c r="C175" s="9" t="s">
        <v>158</v>
      </c>
      <c r="D175" s="1"/>
      <c r="E175" s="1"/>
    </row>
    <row r="176" spans="1:5" x14ac:dyDescent="0.25">
      <c r="A176" s="6">
        <v>165301</v>
      </c>
      <c r="B176" s="11" t="s">
        <v>177</v>
      </c>
      <c r="C176" s="9" t="s">
        <v>158</v>
      </c>
      <c r="D176" s="1"/>
      <c r="E176" s="1"/>
    </row>
    <row r="177" spans="1:5" x14ac:dyDescent="0.25">
      <c r="A177" s="6">
        <v>166301</v>
      </c>
      <c r="B177" s="11" t="s">
        <v>178</v>
      </c>
      <c r="C177" s="9" t="s">
        <v>158</v>
      </c>
      <c r="D177" s="1"/>
      <c r="E177" s="1"/>
    </row>
    <row r="178" spans="1:5" x14ac:dyDescent="0.25">
      <c r="A178" s="6">
        <v>167301</v>
      </c>
      <c r="B178" s="11" t="s">
        <v>179</v>
      </c>
      <c r="C178" s="9" t="s">
        <v>158</v>
      </c>
      <c r="D178" s="1"/>
      <c r="E178" s="1"/>
    </row>
    <row r="179" spans="1:5" x14ac:dyDescent="0.25">
      <c r="A179" s="6">
        <v>168301</v>
      </c>
      <c r="B179" s="11" t="s">
        <v>180</v>
      </c>
      <c r="C179" s="9" t="s">
        <v>158</v>
      </c>
      <c r="D179" s="1"/>
      <c r="E179" s="1"/>
    </row>
    <row r="180" spans="1:5" x14ac:dyDescent="0.25">
      <c r="A180" s="6">
        <v>169301</v>
      </c>
      <c r="B180" s="11" t="s">
        <v>181</v>
      </c>
      <c r="C180" s="9" t="s">
        <v>158</v>
      </c>
      <c r="D180" s="1"/>
      <c r="E180" s="1"/>
    </row>
    <row r="181" spans="1:5" x14ac:dyDescent="0.25">
      <c r="A181" s="6">
        <v>170301</v>
      </c>
      <c r="B181" s="11" t="s">
        <v>182</v>
      </c>
      <c r="C181" s="9" t="s">
        <v>158</v>
      </c>
      <c r="D181" s="1"/>
      <c r="E181" s="1"/>
    </row>
    <row r="182" spans="1:5" x14ac:dyDescent="0.25">
      <c r="A182" s="6">
        <v>171301</v>
      </c>
      <c r="B182" s="11" t="s">
        <v>183</v>
      </c>
      <c r="C182" s="9" t="s">
        <v>158</v>
      </c>
      <c r="D182" s="1"/>
      <c r="E182" s="1"/>
    </row>
    <row r="183" spans="1:5" x14ac:dyDescent="0.25">
      <c r="A183" s="6">
        <v>172301</v>
      </c>
      <c r="B183" s="11" t="s">
        <v>184</v>
      </c>
      <c r="C183" s="9" t="s">
        <v>158</v>
      </c>
      <c r="D183" s="1"/>
      <c r="E183" s="1"/>
    </row>
    <row r="184" spans="1:5" x14ac:dyDescent="0.25">
      <c r="A184" s="6">
        <v>173301</v>
      </c>
      <c r="B184" s="11" t="s">
        <v>185</v>
      </c>
      <c r="C184" s="9" t="s">
        <v>158</v>
      </c>
      <c r="D184" s="1"/>
      <c r="E184" s="1"/>
    </row>
    <row r="185" spans="1:5" x14ac:dyDescent="0.25">
      <c r="A185" s="6">
        <v>174301</v>
      </c>
      <c r="B185" s="11" t="s">
        <v>186</v>
      </c>
      <c r="C185" s="9" t="s">
        <v>158</v>
      </c>
      <c r="D185" s="1"/>
      <c r="E185" s="1"/>
    </row>
    <row r="186" spans="1:5" x14ac:dyDescent="0.25">
      <c r="A186" s="6">
        <v>175301</v>
      </c>
      <c r="B186" s="11" t="s">
        <v>187</v>
      </c>
      <c r="C186" s="9" t="s">
        <v>158</v>
      </c>
      <c r="D186" s="1"/>
      <c r="E186" s="1"/>
    </row>
    <row r="187" spans="1:5" x14ac:dyDescent="0.25">
      <c r="A187" s="6">
        <v>176301</v>
      </c>
      <c r="B187" s="11" t="s">
        <v>188</v>
      </c>
      <c r="C187" s="9" t="s">
        <v>158</v>
      </c>
      <c r="D187" s="1"/>
      <c r="E187" s="1"/>
    </row>
    <row r="188" spans="1:5" x14ac:dyDescent="0.25">
      <c r="A188" s="6">
        <v>177301</v>
      </c>
      <c r="B188" s="11" t="s">
        <v>189</v>
      </c>
      <c r="C188" s="9" t="s">
        <v>158</v>
      </c>
      <c r="D188" s="1"/>
      <c r="E188" s="1"/>
    </row>
    <row r="189" spans="1:5" x14ac:dyDescent="0.25">
      <c r="A189" s="6">
        <v>178301</v>
      </c>
      <c r="B189" s="11" t="s">
        <v>190</v>
      </c>
      <c r="C189" s="9" t="s">
        <v>158</v>
      </c>
      <c r="D189" s="1"/>
      <c r="E189" s="1"/>
    </row>
    <row r="190" spans="1:5" x14ac:dyDescent="0.25">
      <c r="A190" s="6">
        <v>179301</v>
      </c>
      <c r="B190" s="11" t="s">
        <v>191</v>
      </c>
      <c r="C190" s="9" t="s">
        <v>158</v>
      </c>
      <c r="D190" s="1"/>
      <c r="E190" s="1"/>
    </row>
    <row r="191" spans="1:5" x14ac:dyDescent="0.25">
      <c r="A191" s="6">
        <v>180301</v>
      </c>
      <c r="B191" s="11" t="s">
        <v>192</v>
      </c>
      <c r="C191" s="9" t="s">
        <v>158</v>
      </c>
      <c r="D191" s="1"/>
      <c r="E191" s="1"/>
    </row>
    <row r="192" spans="1:5" x14ac:dyDescent="0.25">
      <c r="A192" s="6">
        <v>181301</v>
      </c>
      <c r="B192" s="11" t="s">
        <v>193</v>
      </c>
      <c r="C192" s="9" t="s">
        <v>158</v>
      </c>
      <c r="D192" s="1"/>
      <c r="E192" s="1"/>
    </row>
    <row r="193" spans="1:5" x14ac:dyDescent="0.25">
      <c r="A193" s="6">
        <v>182301</v>
      </c>
      <c r="B193" s="11" t="s">
        <v>194</v>
      </c>
      <c r="C193" s="9" t="s">
        <v>158</v>
      </c>
      <c r="D193" s="1"/>
      <c r="E193" s="1"/>
    </row>
    <row r="194" spans="1:5" x14ac:dyDescent="0.25">
      <c r="A194" s="6">
        <v>183301</v>
      </c>
      <c r="B194" s="11" t="s">
        <v>195</v>
      </c>
      <c r="C194" s="9" t="s">
        <v>158</v>
      </c>
      <c r="D194" s="1"/>
      <c r="E194" s="1"/>
    </row>
    <row r="195" spans="1:5" x14ac:dyDescent="0.25">
      <c r="A195" s="6">
        <v>184301</v>
      </c>
      <c r="B195" s="11" t="s">
        <v>196</v>
      </c>
      <c r="C195" s="9" t="s">
        <v>158</v>
      </c>
      <c r="D195" s="1"/>
      <c r="E195" s="1"/>
    </row>
    <row r="196" spans="1:5" x14ac:dyDescent="0.25">
      <c r="A196" s="6">
        <v>185301</v>
      </c>
      <c r="B196" s="11" t="s">
        <v>197</v>
      </c>
      <c r="C196" s="9" t="s">
        <v>158</v>
      </c>
      <c r="D196" s="1"/>
      <c r="E196" s="1"/>
    </row>
    <row r="197" spans="1:5" x14ac:dyDescent="0.25">
      <c r="A197" s="6">
        <v>186301</v>
      </c>
      <c r="B197" s="11" t="s">
        <v>198</v>
      </c>
      <c r="C197" s="9" t="s">
        <v>158</v>
      </c>
      <c r="D197" s="1"/>
      <c r="E197" s="1"/>
    </row>
    <row r="198" spans="1:5" x14ac:dyDescent="0.25">
      <c r="A198" s="6">
        <v>187301</v>
      </c>
      <c r="B198" s="11" t="s">
        <v>199</v>
      </c>
      <c r="C198" s="9" t="s">
        <v>158</v>
      </c>
      <c r="D198" s="1"/>
      <c r="E198" s="1"/>
    </row>
    <row r="199" spans="1:5" x14ac:dyDescent="0.25">
      <c r="A199" s="6">
        <v>188301</v>
      </c>
      <c r="B199" s="11" t="s">
        <v>200</v>
      </c>
      <c r="C199" s="9" t="s">
        <v>158</v>
      </c>
      <c r="D199" s="1"/>
      <c r="E199" s="1"/>
    </row>
    <row r="200" spans="1:5" x14ac:dyDescent="0.25">
      <c r="A200" s="6">
        <v>189301</v>
      </c>
      <c r="B200" s="11" t="s">
        <v>201</v>
      </c>
      <c r="C200" s="9" t="s">
        <v>158</v>
      </c>
      <c r="D200" s="1"/>
      <c r="E200" s="1"/>
    </row>
    <row r="201" spans="1:5" x14ac:dyDescent="0.25">
      <c r="A201" s="6">
        <v>190301</v>
      </c>
      <c r="B201" s="11" t="s">
        <v>202</v>
      </c>
      <c r="C201" s="9" t="s">
        <v>158</v>
      </c>
      <c r="D201" s="1"/>
      <c r="E201" s="1"/>
    </row>
    <row r="202" spans="1:5" x14ac:dyDescent="0.25">
      <c r="A202" s="6">
        <v>191301</v>
      </c>
      <c r="B202" s="11" t="s">
        <v>203</v>
      </c>
      <c r="C202" s="9" t="s">
        <v>158</v>
      </c>
      <c r="D202" s="1"/>
      <c r="E202" s="1"/>
    </row>
    <row r="203" spans="1:5" x14ac:dyDescent="0.25">
      <c r="A203" s="6">
        <v>192301</v>
      </c>
      <c r="B203" s="11" t="s">
        <v>204</v>
      </c>
      <c r="C203" s="9" t="s">
        <v>158</v>
      </c>
      <c r="D203" s="1"/>
      <c r="E203" s="1"/>
    </row>
    <row r="204" spans="1:5" x14ac:dyDescent="0.25">
      <c r="A204" s="6">
        <v>193301</v>
      </c>
      <c r="B204" s="11" t="s">
        <v>205</v>
      </c>
      <c r="C204" s="9" t="s">
        <v>158</v>
      </c>
      <c r="D204" s="1"/>
      <c r="E204" s="1"/>
    </row>
    <row r="205" spans="1:5" x14ac:dyDescent="0.25">
      <c r="A205" s="6">
        <v>194301</v>
      </c>
      <c r="B205" s="11" t="s">
        <v>282</v>
      </c>
      <c r="C205" s="9" t="s">
        <v>158</v>
      </c>
      <c r="D205" s="1"/>
      <c r="E205" s="1"/>
    </row>
    <row r="206" spans="1:5" x14ac:dyDescent="0.25">
      <c r="A206" s="6">
        <v>195301</v>
      </c>
      <c r="B206" s="11" t="s">
        <v>206</v>
      </c>
      <c r="C206" s="9" t="s">
        <v>158</v>
      </c>
      <c r="D206" s="1"/>
      <c r="E206" s="1"/>
    </row>
    <row r="207" spans="1:5" x14ac:dyDescent="0.25">
      <c r="A207" s="6">
        <v>196301</v>
      </c>
      <c r="B207" s="11" t="s">
        <v>207</v>
      </c>
      <c r="C207" s="9" t="s">
        <v>158</v>
      </c>
      <c r="D207" s="1"/>
      <c r="E207" s="1"/>
    </row>
    <row r="208" spans="1:5" x14ac:dyDescent="0.25">
      <c r="A208" s="6">
        <v>197301</v>
      </c>
      <c r="B208" s="11" t="s">
        <v>208</v>
      </c>
      <c r="C208" s="9" t="s">
        <v>158</v>
      </c>
      <c r="D208" s="1"/>
      <c r="E208" s="1"/>
    </row>
    <row r="209" spans="1:5" x14ac:dyDescent="0.25">
      <c r="A209" s="6">
        <v>198301</v>
      </c>
      <c r="B209" s="11" t="s">
        <v>209</v>
      </c>
      <c r="C209" s="9" t="s">
        <v>158</v>
      </c>
      <c r="D209" s="1"/>
      <c r="E209" s="1"/>
    </row>
    <row r="210" spans="1:5" x14ac:dyDescent="0.25">
      <c r="A210" s="6">
        <v>207301</v>
      </c>
      <c r="B210" s="11" t="s">
        <v>210</v>
      </c>
      <c r="C210" s="9" t="s">
        <v>158</v>
      </c>
      <c r="D210" s="1"/>
      <c r="E210" s="1"/>
    </row>
    <row r="211" spans="1:5" x14ac:dyDescent="0.25">
      <c r="A211" s="6">
        <v>199301</v>
      </c>
      <c r="B211" s="11" t="s">
        <v>211</v>
      </c>
      <c r="C211" s="9" t="s">
        <v>158</v>
      </c>
      <c r="D211" s="1"/>
      <c r="E211" s="1"/>
    </row>
    <row r="212" spans="1:5" x14ac:dyDescent="0.25">
      <c r="A212" s="6">
        <v>200301</v>
      </c>
      <c r="B212" s="11" t="s">
        <v>212</v>
      </c>
      <c r="C212" s="9" t="s">
        <v>158</v>
      </c>
      <c r="D212" s="1"/>
      <c r="E212" s="1"/>
    </row>
    <row r="213" spans="1:5" x14ac:dyDescent="0.25">
      <c r="A213" s="6">
        <v>201301</v>
      </c>
      <c r="B213" s="11" t="s">
        <v>213</v>
      </c>
      <c r="C213" s="9" t="s">
        <v>158</v>
      </c>
      <c r="D213" s="1"/>
      <c r="E213" s="1"/>
    </row>
    <row r="214" spans="1:5" x14ac:dyDescent="0.25">
      <c r="A214" s="6">
        <v>202301</v>
      </c>
      <c r="B214" s="11" t="s">
        <v>214</v>
      </c>
      <c r="C214" s="9" t="s">
        <v>158</v>
      </c>
      <c r="D214" s="1"/>
      <c r="E214" s="1"/>
    </row>
    <row r="215" spans="1:5" x14ac:dyDescent="0.25">
      <c r="A215" s="6">
        <v>203301</v>
      </c>
      <c r="B215" s="11" t="s">
        <v>215</v>
      </c>
      <c r="C215" s="9" t="s">
        <v>158</v>
      </c>
      <c r="D215" s="1"/>
      <c r="E215" s="1"/>
    </row>
    <row r="216" spans="1:5" x14ac:dyDescent="0.25">
      <c r="A216" s="6">
        <v>204301</v>
      </c>
      <c r="B216" s="11" t="s">
        <v>216</v>
      </c>
      <c r="C216" s="9" t="s">
        <v>158</v>
      </c>
      <c r="D216" s="1"/>
      <c r="E216" s="1"/>
    </row>
    <row r="217" spans="1:5" x14ac:dyDescent="0.25">
      <c r="A217" s="6">
        <v>205301</v>
      </c>
      <c r="B217" s="11" t="s">
        <v>217</v>
      </c>
      <c r="C217" s="9" t="s">
        <v>158</v>
      </c>
      <c r="D217" s="1"/>
      <c r="E217" s="1"/>
    </row>
    <row r="218" spans="1:5" x14ac:dyDescent="0.25">
      <c r="A218" s="6">
        <v>206301</v>
      </c>
      <c r="B218" s="11" t="s">
        <v>218</v>
      </c>
      <c r="C218" s="9" t="s">
        <v>158</v>
      </c>
      <c r="D218" s="1"/>
      <c r="E218" s="1"/>
    </row>
    <row r="219" spans="1:5" x14ac:dyDescent="0.25">
      <c r="A219" s="6">
        <v>208301</v>
      </c>
      <c r="B219" s="11" t="s">
        <v>219</v>
      </c>
      <c r="C219" s="9" t="s">
        <v>158</v>
      </c>
      <c r="D219" s="1"/>
      <c r="E219" s="1"/>
    </row>
    <row r="220" spans="1:5" x14ac:dyDescent="0.25">
      <c r="A220" s="6">
        <v>209301</v>
      </c>
      <c r="B220" s="11" t="s">
        <v>220</v>
      </c>
      <c r="C220" s="9" t="s">
        <v>158</v>
      </c>
      <c r="D220" s="1"/>
      <c r="E220" s="1"/>
    </row>
    <row r="221" spans="1:5" x14ac:dyDescent="0.25">
      <c r="A221" s="6">
        <v>210301</v>
      </c>
      <c r="B221" s="11" t="s">
        <v>221</v>
      </c>
      <c r="C221" s="9" t="s">
        <v>158</v>
      </c>
      <c r="D221" s="1"/>
      <c r="E221" s="1"/>
    </row>
    <row r="222" spans="1:5" x14ac:dyDescent="0.25">
      <c r="A222" s="6">
        <v>211301</v>
      </c>
      <c r="B222" s="11" t="s">
        <v>222</v>
      </c>
      <c r="C222" s="9" t="s">
        <v>158</v>
      </c>
      <c r="D222" s="1"/>
      <c r="E222" s="1"/>
    </row>
    <row r="223" spans="1:5" x14ac:dyDescent="0.25">
      <c r="A223" s="6">
        <v>288301</v>
      </c>
      <c r="B223" s="11" t="s">
        <v>223</v>
      </c>
      <c r="C223" s="9" t="s">
        <v>158</v>
      </c>
      <c r="D223" s="1"/>
      <c r="E223" s="1"/>
    </row>
    <row r="224" spans="1:5" x14ac:dyDescent="0.25">
      <c r="A224" s="6">
        <v>212301</v>
      </c>
      <c r="B224" s="11" t="s">
        <v>224</v>
      </c>
      <c r="C224" s="9" t="s">
        <v>158</v>
      </c>
      <c r="D224" s="1"/>
      <c r="E224" s="1"/>
    </row>
    <row r="225" spans="1:5" x14ac:dyDescent="0.25">
      <c r="A225" s="6">
        <v>213301</v>
      </c>
      <c r="B225" s="11" t="s">
        <v>225</v>
      </c>
      <c r="C225" s="9" t="s">
        <v>158</v>
      </c>
      <c r="D225" s="1"/>
      <c r="E225" s="1"/>
    </row>
    <row r="226" spans="1:5" x14ac:dyDescent="0.25">
      <c r="A226" s="6">
        <v>214301</v>
      </c>
      <c r="B226" s="11" t="s">
        <v>226</v>
      </c>
      <c r="C226" s="9" t="s">
        <v>158</v>
      </c>
      <c r="D226" s="1"/>
      <c r="E226" s="1"/>
    </row>
    <row r="227" spans="1:5" x14ac:dyDescent="0.25">
      <c r="A227" s="6">
        <v>215301</v>
      </c>
      <c r="B227" s="11" t="s">
        <v>227</v>
      </c>
      <c r="C227" s="9" t="s">
        <v>158</v>
      </c>
      <c r="D227" s="1"/>
      <c r="E227" s="1"/>
    </row>
    <row r="228" spans="1:5" x14ac:dyDescent="0.25">
      <c r="A228" s="6">
        <v>216301</v>
      </c>
      <c r="B228" s="11" t="s">
        <v>228</v>
      </c>
      <c r="C228" s="9" t="s">
        <v>158</v>
      </c>
      <c r="D228" s="1"/>
      <c r="E228" s="1"/>
    </row>
    <row r="229" spans="1:5" x14ac:dyDescent="0.25">
      <c r="A229" s="6">
        <v>217301</v>
      </c>
      <c r="B229" s="11" t="s">
        <v>229</v>
      </c>
      <c r="C229" s="9" t="s">
        <v>158</v>
      </c>
      <c r="D229" s="1"/>
      <c r="E229" s="1"/>
    </row>
    <row r="230" spans="1:5" x14ac:dyDescent="0.25">
      <c r="A230" s="6">
        <v>218301</v>
      </c>
      <c r="B230" s="11" t="s">
        <v>230</v>
      </c>
      <c r="C230" s="9" t="s">
        <v>158</v>
      </c>
      <c r="D230" s="1"/>
      <c r="E230" s="1"/>
    </row>
    <row r="231" spans="1:5" x14ac:dyDescent="0.25">
      <c r="A231" s="6">
        <v>219301</v>
      </c>
      <c r="B231" s="11" t="s">
        <v>231</v>
      </c>
      <c r="C231" s="9" t="s">
        <v>158</v>
      </c>
      <c r="D231" s="1"/>
      <c r="E231" s="1"/>
    </row>
    <row r="232" spans="1:5" x14ac:dyDescent="0.25">
      <c r="A232" s="6">
        <v>220301</v>
      </c>
      <c r="B232" s="11" t="s">
        <v>232</v>
      </c>
      <c r="C232" s="9" t="s">
        <v>158</v>
      </c>
      <c r="D232" s="1"/>
      <c r="E232" s="1"/>
    </row>
    <row r="233" spans="1:5" x14ac:dyDescent="0.25">
      <c r="A233" s="6">
        <v>221301</v>
      </c>
      <c r="B233" s="11" t="s">
        <v>233</v>
      </c>
      <c r="C233" s="9" t="s">
        <v>158</v>
      </c>
      <c r="D233" s="1"/>
      <c r="E233" s="1"/>
    </row>
    <row r="234" spans="1:5" x14ac:dyDescent="0.25">
      <c r="A234" s="6">
        <v>222301</v>
      </c>
      <c r="B234" s="11" t="s">
        <v>234</v>
      </c>
      <c r="C234" s="9" t="s">
        <v>158</v>
      </c>
      <c r="D234" s="1"/>
      <c r="E234" s="1"/>
    </row>
    <row r="235" spans="1:5" x14ac:dyDescent="0.25">
      <c r="A235" s="6">
        <v>223301</v>
      </c>
      <c r="B235" s="11" t="s">
        <v>235</v>
      </c>
      <c r="C235" s="9" t="s">
        <v>158</v>
      </c>
      <c r="D235" s="1"/>
      <c r="E235" s="1"/>
    </row>
    <row r="236" spans="1:5" x14ac:dyDescent="0.25">
      <c r="A236" s="6">
        <v>397201</v>
      </c>
      <c r="B236" s="11" t="s">
        <v>139</v>
      </c>
      <c r="C236" s="9" t="s">
        <v>386</v>
      </c>
      <c r="D236" s="1"/>
      <c r="E236" s="1"/>
    </row>
    <row r="237" spans="1:5" x14ac:dyDescent="0.25">
      <c r="A237" s="6">
        <v>260201</v>
      </c>
      <c r="B237" s="11" t="s">
        <v>140</v>
      </c>
      <c r="C237" s="9" t="s">
        <v>386</v>
      </c>
      <c r="D237" s="1"/>
      <c r="E237" s="1"/>
    </row>
    <row r="238" spans="1:5" x14ac:dyDescent="0.25">
      <c r="A238" s="6">
        <v>251201</v>
      </c>
      <c r="B238" s="11" t="s">
        <v>141</v>
      </c>
      <c r="C238" s="9" t="s">
        <v>386</v>
      </c>
      <c r="D238" s="1"/>
      <c r="E238" s="1"/>
    </row>
    <row r="239" spans="1:5" x14ac:dyDescent="0.25">
      <c r="A239" s="6">
        <v>396201</v>
      </c>
      <c r="B239" s="11" t="s">
        <v>142</v>
      </c>
      <c r="C239" s="9" t="s">
        <v>386</v>
      </c>
      <c r="D239" s="1"/>
      <c r="E239" s="1"/>
    </row>
    <row r="240" spans="1:5" x14ac:dyDescent="0.25">
      <c r="A240" s="6">
        <v>401201</v>
      </c>
      <c r="B240" s="11" t="s">
        <v>283</v>
      </c>
      <c r="C240" s="9" t="s">
        <v>386</v>
      </c>
      <c r="D240" s="1"/>
      <c r="E240" s="1"/>
    </row>
    <row r="241" spans="1:5" x14ac:dyDescent="0.25">
      <c r="A241" s="6">
        <v>402201</v>
      </c>
      <c r="B241" s="11" t="s">
        <v>284</v>
      </c>
      <c r="C241" s="9" t="s">
        <v>386</v>
      </c>
      <c r="D241" s="1"/>
      <c r="E241" s="1"/>
    </row>
    <row r="242" spans="1:5" x14ac:dyDescent="0.25">
      <c r="A242" s="6">
        <v>403201</v>
      </c>
      <c r="B242" s="11" t="s">
        <v>285</v>
      </c>
      <c r="C242" s="9" t="s">
        <v>386</v>
      </c>
      <c r="D242" s="1"/>
      <c r="E242" s="1"/>
    </row>
    <row r="243" spans="1:5" x14ac:dyDescent="0.25">
      <c r="A243" s="6">
        <v>252201</v>
      </c>
      <c r="B243" s="11" t="s">
        <v>286</v>
      </c>
      <c r="C243" s="9" t="s">
        <v>386</v>
      </c>
      <c r="D243" s="1"/>
      <c r="E243" s="1"/>
    </row>
    <row r="244" spans="1:5" x14ac:dyDescent="0.25">
      <c r="A244" s="6">
        <v>404201</v>
      </c>
      <c r="B244" s="11" t="s">
        <v>287</v>
      </c>
      <c r="C244" s="9" t="s">
        <v>386</v>
      </c>
      <c r="D244" s="1"/>
      <c r="E244" s="1"/>
    </row>
    <row r="245" spans="1:5" x14ac:dyDescent="0.25">
      <c r="A245" s="6">
        <v>405201</v>
      </c>
      <c r="B245" s="11" t="s">
        <v>288</v>
      </c>
      <c r="C245" s="9" t="s">
        <v>386</v>
      </c>
      <c r="D245" s="1"/>
      <c r="E245" s="1"/>
    </row>
    <row r="246" spans="1:5" x14ac:dyDescent="0.25">
      <c r="A246" s="6">
        <v>406201</v>
      </c>
      <c r="B246" s="11" t="s">
        <v>289</v>
      </c>
      <c r="C246" s="9" t="s">
        <v>386</v>
      </c>
      <c r="D246" s="1"/>
      <c r="E246" s="1"/>
    </row>
    <row r="247" spans="1:5" x14ac:dyDescent="0.25">
      <c r="A247" s="6">
        <v>261201</v>
      </c>
      <c r="B247" s="11" t="s">
        <v>143</v>
      </c>
      <c r="C247" s="9" t="s">
        <v>386</v>
      </c>
      <c r="D247" s="1"/>
      <c r="E247" s="1"/>
    </row>
    <row r="248" spans="1:5" x14ac:dyDescent="0.25">
      <c r="A248" s="6">
        <v>400201</v>
      </c>
      <c r="B248" s="11" t="s">
        <v>144</v>
      </c>
      <c r="C248" s="9" t="s">
        <v>386</v>
      </c>
      <c r="D248" s="1"/>
      <c r="E248" s="1"/>
    </row>
    <row r="249" spans="1:5" x14ac:dyDescent="0.25">
      <c r="A249" s="6">
        <v>248201</v>
      </c>
      <c r="B249" s="11" t="s">
        <v>145</v>
      </c>
      <c r="C249" s="9" t="s">
        <v>386</v>
      </c>
    </row>
    <row r="250" spans="1:5" x14ac:dyDescent="0.25">
      <c r="A250" s="6">
        <v>399201</v>
      </c>
      <c r="B250" s="11" t="s">
        <v>146</v>
      </c>
      <c r="C250" s="9" t="s">
        <v>386</v>
      </c>
    </row>
    <row r="251" spans="1:5" x14ac:dyDescent="0.25">
      <c r="A251" s="6">
        <v>392201</v>
      </c>
      <c r="B251" s="11" t="s">
        <v>147</v>
      </c>
      <c r="C251" s="9" t="s">
        <v>386</v>
      </c>
    </row>
    <row r="252" spans="1:5" x14ac:dyDescent="0.25">
      <c r="A252" s="6">
        <v>393201</v>
      </c>
      <c r="B252" s="11" t="s">
        <v>148</v>
      </c>
      <c r="C252" s="9" t="s">
        <v>386</v>
      </c>
    </row>
    <row r="253" spans="1:5" x14ac:dyDescent="0.25">
      <c r="A253" s="6">
        <v>398201</v>
      </c>
      <c r="B253" s="11" t="s">
        <v>290</v>
      </c>
      <c r="C253" s="9" t="s">
        <v>386</v>
      </c>
    </row>
    <row r="254" spans="1:5" x14ac:dyDescent="0.25">
      <c r="A254" s="6">
        <v>253201</v>
      </c>
      <c r="B254" s="11" t="s">
        <v>149</v>
      </c>
      <c r="C254" s="9" t="s">
        <v>386</v>
      </c>
    </row>
    <row r="255" spans="1:5" x14ac:dyDescent="0.25">
      <c r="A255" s="6">
        <v>250201</v>
      </c>
      <c r="B255" s="11" t="s">
        <v>150</v>
      </c>
      <c r="C255" s="9" t="s">
        <v>386</v>
      </c>
    </row>
    <row r="256" spans="1:5" x14ac:dyDescent="0.25">
      <c r="A256" s="6">
        <v>249201</v>
      </c>
      <c r="B256" s="11" t="s">
        <v>151</v>
      </c>
      <c r="C256" s="9" t="s">
        <v>386</v>
      </c>
    </row>
    <row r="257" spans="1:3" x14ac:dyDescent="0.25">
      <c r="A257" s="6">
        <v>255201</v>
      </c>
      <c r="B257" s="11" t="s">
        <v>152</v>
      </c>
      <c r="C257" s="9" t="s">
        <v>386</v>
      </c>
    </row>
    <row r="258" spans="1:3" x14ac:dyDescent="0.25">
      <c r="A258" s="6">
        <v>256201</v>
      </c>
      <c r="B258" s="11" t="s">
        <v>153</v>
      </c>
      <c r="C258" s="9" t="s">
        <v>386</v>
      </c>
    </row>
    <row r="259" spans="1:3" x14ac:dyDescent="0.25">
      <c r="A259" s="6">
        <v>257201</v>
      </c>
      <c r="B259" s="11" t="s">
        <v>154</v>
      </c>
      <c r="C259" s="9" t="s">
        <v>386</v>
      </c>
    </row>
    <row r="260" spans="1:3" x14ac:dyDescent="0.25">
      <c r="A260" s="6">
        <v>258201</v>
      </c>
      <c r="B260" s="11" t="s">
        <v>155</v>
      </c>
      <c r="C260" s="9" t="s">
        <v>386</v>
      </c>
    </row>
    <row r="261" spans="1:3" x14ac:dyDescent="0.25">
      <c r="A261" s="7">
        <v>259201</v>
      </c>
      <c r="B261" s="11" t="s">
        <v>156</v>
      </c>
      <c r="C261" s="13" t="s">
        <v>386</v>
      </c>
    </row>
    <row r="262" spans="1:3" x14ac:dyDescent="0.25">
      <c r="B262" s="68" t="s">
        <v>510</v>
      </c>
      <c r="C262" s="69" t="s">
        <v>518</v>
      </c>
    </row>
    <row r="263" spans="1:3" x14ac:dyDescent="0.25">
      <c r="B263" s="68" t="s">
        <v>511</v>
      </c>
      <c r="C263" s="69" t="s">
        <v>518</v>
      </c>
    </row>
    <row r="264" spans="1:3" x14ac:dyDescent="0.25">
      <c r="B264" s="68" t="s">
        <v>512</v>
      </c>
      <c r="C264" s="69" t="s">
        <v>518</v>
      </c>
    </row>
    <row r="265" spans="1:3" x14ac:dyDescent="0.25">
      <c r="B265" s="68" t="s">
        <v>513</v>
      </c>
      <c r="C265" s="69" t="s">
        <v>518</v>
      </c>
    </row>
    <row r="266" spans="1:3" x14ac:dyDescent="0.25">
      <c r="B266" s="68" t="s">
        <v>514</v>
      </c>
      <c r="C266" s="69" t="s">
        <v>518</v>
      </c>
    </row>
    <row r="267" spans="1:3" x14ac:dyDescent="0.25">
      <c r="B267" s="68" t="s">
        <v>515</v>
      </c>
      <c r="C267" s="69" t="s">
        <v>518</v>
      </c>
    </row>
    <row r="268" spans="1:3" x14ac:dyDescent="0.25">
      <c r="B268" s="68" t="s">
        <v>516</v>
      </c>
      <c r="C268" s="69" t="s">
        <v>518</v>
      </c>
    </row>
    <row r="269" spans="1:3" x14ac:dyDescent="0.25">
      <c r="B269" s="68" t="s">
        <v>517</v>
      </c>
      <c r="C269" s="69" t="s">
        <v>518</v>
      </c>
    </row>
    <row r="270" spans="1:3" x14ac:dyDescent="0.25">
      <c r="B270" s="75" t="s">
        <v>528</v>
      </c>
      <c r="C270" s="69" t="s">
        <v>529</v>
      </c>
    </row>
  </sheetData>
  <sheetProtection algorithmName="SHA-512" hashValue="YidtyFG6zFkGjaWCoYVSJqRf5QxouRjC1PK7rxy6IRgXBj6WzbWC3Keb+nJ0PdQHjXbc3a0xqyXYi947WuVDzQ==" saltValue="rpPAVtwIv599Ninn1HJ/qA==" spinCount="100000" sheet="1" objects="1" scenarios="1"/>
  <mergeCells count="7">
    <mergeCell ref="H34:H37"/>
    <mergeCell ref="H38:H40"/>
    <mergeCell ref="H41:H48"/>
    <mergeCell ref="A4:C4"/>
    <mergeCell ref="H4:I4"/>
    <mergeCell ref="H6:H18"/>
    <mergeCell ref="H19:H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Naehrstoffeinsatz Betrieb</vt:lpstr>
      <vt:lpstr>Ertraege</vt:lpstr>
      <vt:lpstr>Bedarfsermittlung_Duengungen</vt:lpstr>
      <vt:lpstr>Anhang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Kausmann</dc:creator>
  <cp:lastModifiedBy>Stolpe, Philipp</cp:lastModifiedBy>
  <cp:lastPrinted>2021-03-19T06:08:57Z</cp:lastPrinted>
  <dcterms:created xsi:type="dcterms:W3CDTF">2021-03-18T17:53:00Z</dcterms:created>
  <dcterms:modified xsi:type="dcterms:W3CDTF">2022-01-27T12:30:46Z</dcterms:modified>
</cp:coreProperties>
</file>