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V:\DÜNGUNG\Auslegung-Umsetzung_DüV_ST\§ 13-Umsetzung\Schnittstellen_Export\2023\"/>
    </mc:Choice>
  </mc:AlternateContent>
  <workbookProtection workbookAlgorithmName="SHA-512" workbookHashValue="xcB4xfG6XbAjUcJMq2ezUJD3IO9heawqkeGAolNdC21K6epq3OfSXACHj641/ar5xJIA8UhOufh5+YGLDeInnA==" workbookSaltValue="PoRdXult5Ee1wzG51z3wiQ==" workbookSpinCount="100000" lockStructure="1"/>
  <bookViews>
    <workbookView xWindow="0" yWindow="0" windowWidth="28800" windowHeight="12435" tabRatio="464"/>
  </bookViews>
  <sheets>
    <sheet name="Naehrstoffeinsatz Betrieb" sheetId="4" r:id="rId1"/>
    <sheet name="Ertraege" sheetId="2" r:id="rId2"/>
    <sheet name="Bedarfsermittlung_Duengungen" sheetId="1" r:id="rId3"/>
    <sheet name="Anhang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10" i="4"/>
  <c r="C8" i="2" s="1"/>
  <c r="C7" i="1" s="1"/>
  <c r="C12" i="2"/>
  <c r="C10" i="2" l="1"/>
  <c r="C13" i="2"/>
  <c r="C11" i="1" l="1"/>
  <c r="C11" i="2" l="1"/>
  <c r="C9" i="2"/>
  <c r="C7" i="2"/>
  <c r="C6" i="2"/>
  <c r="C5" i="2"/>
  <c r="C4" i="1" l="1"/>
  <c r="C6" i="1"/>
  <c r="C9" i="1"/>
  <c r="C5" i="1"/>
  <c r="C10" i="1"/>
  <c r="C12" i="1"/>
</calcChain>
</file>

<file path=xl/sharedStrings.xml><?xml version="1.0" encoding="utf-8"?>
<sst xmlns="http://schemas.openxmlformats.org/spreadsheetml/2006/main" count="1337" uniqueCount="561">
  <si>
    <r>
      <t xml:space="preserve"> </t>
    </r>
    <r>
      <rPr>
        <b/>
        <sz val="11"/>
        <color theme="1"/>
        <rFont val="Calibri"/>
        <family val="2"/>
        <scheme val="minor"/>
      </rPr>
      <t>Feld_Bezeichnung</t>
    </r>
  </si>
  <si>
    <t>Feld_Beschreibung</t>
  </si>
  <si>
    <t>Betriebsname</t>
  </si>
  <si>
    <t>eindeutige Bezeichnung des Betriebes</t>
  </si>
  <si>
    <t>EU_Nummer</t>
  </si>
  <si>
    <t>eindeutige 12-stellige EU-Betriebsnummer</t>
  </si>
  <si>
    <t>12-stellig</t>
  </si>
  <si>
    <t>Kreis</t>
  </si>
  <si>
    <t>Landkreis des Betriebssitzes</t>
  </si>
  <si>
    <t>SitzPLZ</t>
  </si>
  <si>
    <t>Postleitzahl des Betriebssitzes</t>
  </si>
  <si>
    <t>SitzOrt</t>
  </si>
  <si>
    <t>Ort des Betriebssitzes</t>
  </si>
  <si>
    <t>SitzOrtsTeil</t>
  </si>
  <si>
    <t>Duengejahr</t>
  </si>
  <si>
    <t>JJJJ</t>
  </si>
  <si>
    <t>Datum</t>
  </si>
  <si>
    <t>TT.MM.JJJJ</t>
  </si>
  <si>
    <t>Feldblock_ID</t>
  </si>
  <si>
    <t>DESTLI und 10-stellige Nummer</t>
  </si>
  <si>
    <t>Parzelle</t>
  </si>
  <si>
    <t>ganzzahlig</t>
  </si>
  <si>
    <t>Groesse</t>
  </si>
  <si>
    <t>ha</t>
  </si>
  <si>
    <t>Nutzung</t>
  </si>
  <si>
    <t>Bewirtschaftung</t>
  </si>
  <si>
    <t>HF</t>
  </si>
  <si>
    <t>kg N/ha</t>
  </si>
  <si>
    <t>ErtragFM_Betrieb</t>
  </si>
  <si>
    <t>BedarfN_berechnet</t>
  </si>
  <si>
    <t>P_Gehaltsklasse</t>
  </si>
  <si>
    <t>Kultur</t>
  </si>
  <si>
    <t>Code_Nr</t>
  </si>
  <si>
    <t>Arzneifenchel, Samen</t>
  </si>
  <si>
    <t>Ackerland</t>
  </si>
  <si>
    <t>Baldrian, Wurzel</t>
  </si>
  <si>
    <t>Bohnenkraut, blühendes Kraut</t>
  </si>
  <si>
    <t>Buchweizen</t>
  </si>
  <si>
    <t>Buchweizen Ganzpflanze</t>
  </si>
  <si>
    <t>Corn-Cob-Mix (CCM)</t>
  </si>
  <si>
    <t>Dauerbrache Ackerland</t>
  </si>
  <si>
    <t>Dinkel</t>
  </si>
  <si>
    <t>Dost, blühendes Kraut, 1. Standjahr</t>
  </si>
  <si>
    <t>Dost, blühendes Kraut, nach 1. Standjahr</t>
  </si>
  <si>
    <t>Durchwachsene Silphie, Anlagejahr</t>
  </si>
  <si>
    <t>Durchwachsene Silphie, Erntejahr</t>
  </si>
  <si>
    <t>Emmer</t>
  </si>
  <si>
    <t>Esparsette  Ganzpflanze</t>
  </si>
  <si>
    <t>Färberwaid, Blatt</t>
  </si>
  <si>
    <t>Faserhanf Ganzpflanze</t>
  </si>
  <si>
    <t>Flachs (Faserlein) Ganzpflanze</t>
  </si>
  <si>
    <t>Frühkartoffel</t>
  </si>
  <si>
    <t>Futterkohl Ganzpflanze</t>
  </si>
  <si>
    <t>Futterraps Ganzpflanze</t>
  </si>
  <si>
    <t>Futterrübsen Ganzpflanze</t>
  </si>
  <si>
    <t>Gehaltsrüben</t>
  </si>
  <si>
    <t>Goldrute, Blühhorizont</t>
  </si>
  <si>
    <t>Grünmais Ganzpflanze</t>
  </si>
  <si>
    <t>Hartweizen (Sommerdurum)</t>
  </si>
  <si>
    <t>Hartweizen (Winterdurum)</t>
  </si>
  <si>
    <t>Iberischer Drachenkopf, Samen</t>
  </si>
  <si>
    <t>Johanniskraut, Blühhorizont</t>
  </si>
  <si>
    <t>Kamille, blühendes Kraut</t>
  </si>
  <si>
    <t>Kapuzinerkresse, blühendes Kraut</t>
  </si>
  <si>
    <t>Kartoffel</t>
  </si>
  <si>
    <t>Kenaf Ganzpflanze</t>
  </si>
  <si>
    <t>Klee-/Luzernevermehrung</t>
  </si>
  <si>
    <t>Kornblume, blühendes Kraut</t>
  </si>
  <si>
    <t>Kornblume, Blüte</t>
  </si>
  <si>
    <t>Körnerhirse</t>
  </si>
  <si>
    <t>Körnermais</t>
  </si>
  <si>
    <t>Krambe (Ölkrambe)</t>
  </si>
  <si>
    <t>Kümmel, Frucht (Droge)</t>
  </si>
  <si>
    <t>Leindotter</t>
  </si>
  <si>
    <t>Linsen zur Körnergewinnung</t>
  </si>
  <si>
    <t>Liesch-Kolben-Schrot</t>
  </si>
  <si>
    <t>Lupine Ganzpflanze</t>
  </si>
  <si>
    <t>Majoran, Kraut bei Blühbeginn</t>
  </si>
  <si>
    <t>Malve, blühendes Kraut</t>
  </si>
  <si>
    <t>Masserüben</t>
  </si>
  <si>
    <t>Mohn, Saat</t>
  </si>
  <si>
    <t>Mutterkraut, blühendes Kraut</t>
  </si>
  <si>
    <t>Öllein</t>
  </si>
  <si>
    <t>Pfefferminze, nicht blühendes Kraut</t>
  </si>
  <si>
    <t>Phacelia Ganzpflanze</t>
  </si>
  <si>
    <t>Ringelblume, blühendes Kraut</t>
  </si>
  <si>
    <t>Ringelblume, Blüte</t>
  </si>
  <si>
    <t>Rotationsbrache mit Leguminosen Ackerland</t>
  </si>
  <si>
    <t>Rotationsbrache ohne Leguminosen Ackerland</t>
  </si>
  <si>
    <t>Rübensamenvermehrung</t>
  </si>
  <si>
    <t>Saflor, Samen</t>
  </si>
  <si>
    <t>Salbei, nicht blühendes Kraut nach 1. Standjahr</t>
  </si>
  <si>
    <t>Salbei, nicht blühendes Kraut,  Ansaatjahr bzw. Pflanzjahr</t>
  </si>
  <si>
    <t>Senf</t>
  </si>
  <si>
    <t>Senf Ganzpflanze</t>
  </si>
  <si>
    <t>Serradella Ganzpflanze</t>
  </si>
  <si>
    <t>Serradellavermehrung</t>
  </si>
  <si>
    <t>Silomais</t>
  </si>
  <si>
    <t>Sojabohnen zur Körnergewinnung</t>
  </si>
  <si>
    <t>Sommer-Ackerbohnen zur Körnergewinnung</t>
  </si>
  <si>
    <t>Sommer-Erbse Ganzpflanze</t>
  </si>
  <si>
    <t>Sommer-Erbse zur Körnergewinnung</t>
  </si>
  <si>
    <t>Sommergerste (Brau)</t>
  </si>
  <si>
    <t>Sommergerste (Futter)</t>
  </si>
  <si>
    <t>Sommergetreide Ganzpflanze</t>
  </si>
  <si>
    <t>Sommerhafer</t>
  </si>
  <si>
    <t>Sommerraps</t>
  </si>
  <si>
    <t>Sommerroggen</t>
  </si>
  <si>
    <t>Sommertriticale</t>
  </si>
  <si>
    <t>Sommerweizen</t>
  </si>
  <si>
    <t>Sonnenblume Ganzpflanze</t>
  </si>
  <si>
    <t>Sonnenblumen</t>
  </si>
  <si>
    <t>sonstige einjährige Körnerleguminosen Ganzpflanze</t>
  </si>
  <si>
    <t>Spitzwegerich, Kraut</t>
  </si>
  <si>
    <t>Sudangras Ganzpflanze</t>
  </si>
  <si>
    <t>Süßkartoffel</t>
  </si>
  <si>
    <t>Süßlupinen zur Körnergewinnung</t>
  </si>
  <si>
    <t>Tabak (lufttrocken)</t>
  </si>
  <si>
    <t>Thymian, blühendes Kraut, 1. Standjahr</t>
  </si>
  <si>
    <t>Thymian, blühendes Kraut, nach 1.Standjahr</t>
  </si>
  <si>
    <t>Topinambur Ganzpflanze</t>
  </si>
  <si>
    <t>Wicke Ganzpflanze</t>
  </si>
  <si>
    <t>Winter-Ackerbohnen zur Körnergewinnung</t>
  </si>
  <si>
    <t>Winter-Erbse Ganzpflanze</t>
  </si>
  <si>
    <t>Winter-Erbse zur Körnergewinnung</t>
  </si>
  <si>
    <t>Wintergerste</t>
  </si>
  <si>
    <t>Wintergerste (Brau)</t>
  </si>
  <si>
    <t>Wintergetreide Ganzpflanze</t>
  </si>
  <si>
    <t>Winter-Getreide-Gemenge</t>
  </si>
  <si>
    <t>Winterhafer</t>
  </si>
  <si>
    <t>Winterraps</t>
  </si>
  <si>
    <t>Winterroggen</t>
  </si>
  <si>
    <t>Wintertriticale</t>
  </si>
  <si>
    <t>Winterweizen A, B</t>
  </si>
  <si>
    <t>Winterweizen C</t>
  </si>
  <si>
    <t>Winterweizen E</t>
  </si>
  <si>
    <t>Zitronenmelisse, nicht blühendes Kraut, nach 1. Standjahr</t>
  </si>
  <si>
    <t>Zitronenmelisse, nicht blühendes Kraut, Pflanzjahr</t>
  </si>
  <si>
    <t>Zuckerrüben mit Blattbergung</t>
  </si>
  <si>
    <t>Ackergras (2 Schnitte/Jahr)</t>
  </si>
  <si>
    <t>Ackergras (3 - 4 Schnitte/Jahr)</t>
  </si>
  <si>
    <t>Ackergras (5 Schnitte/Jahr)</t>
  </si>
  <si>
    <t>Dauerbrache Grünland</t>
  </si>
  <si>
    <t>Mähweiden, 20 % Weideanteil</t>
  </si>
  <si>
    <t>Mähweiden, 40 % Weideanteil</t>
  </si>
  <si>
    <t>Mähweiden, 60 % Weideanteil</t>
  </si>
  <si>
    <t>Mähweiden, 80 % Weideanteil</t>
  </si>
  <si>
    <t>Rotationsbrache mit Leguminosen Grünland</t>
  </si>
  <si>
    <t>Rotationsbrache ohne Leguminosen Grünland</t>
  </si>
  <si>
    <t>Weide extensiv</t>
  </si>
  <si>
    <t>Weide intensiv</t>
  </si>
  <si>
    <t>Wiesen 1-Schnittnutzung</t>
  </si>
  <si>
    <t>Wiesen 2-Schnittnutzung</t>
  </si>
  <si>
    <t>Wiesen 3-Schnittnutzung</t>
  </si>
  <si>
    <t>Wiesen 4-Schnittnutzung</t>
  </si>
  <si>
    <t>Wiesen 5-Schnittnutzung</t>
  </si>
  <si>
    <t>Wiesen 6-Schnittnutzung</t>
  </si>
  <si>
    <t>Blumenkohl</t>
  </si>
  <si>
    <t>Gemüse</t>
  </si>
  <si>
    <t>Brokkoli</t>
  </si>
  <si>
    <t>Buschbohnen</t>
  </si>
  <si>
    <t>Chicoreerüben</t>
  </si>
  <si>
    <t>Chinakohl</t>
  </si>
  <si>
    <t>Dill, Frischmarkt</t>
  </si>
  <si>
    <t>Dill, Industrieware</t>
  </si>
  <si>
    <t>Erdbeere, Frühjahr</t>
  </si>
  <si>
    <t>Erdbeere, nach Ernte</t>
  </si>
  <si>
    <t>Erdbeere, Pflanzung</t>
  </si>
  <si>
    <t>Feldsalat</t>
  </si>
  <si>
    <t>Feldsalat, großblättrig</t>
  </si>
  <si>
    <t>Gemüseerbse</t>
  </si>
  <si>
    <t>Grünkohl</t>
  </si>
  <si>
    <t>Gurke, Einleger</t>
  </si>
  <si>
    <t>Knollenfenchel</t>
  </si>
  <si>
    <t>Kohlrabi</t>
  </si>
  <si>
    <t>Kürbis</t>
  </si>
  <si>
    <t>Mairüben (mit Laub)</t>
  </si>
  <si>
    <t>Möhren, Bund-</t>
  </si>
  <si>
    <t>Möhren, Industrie</t>
  </si>
  <si>
    <t>Möhren, Wasch-</t>
  </si>
  <si>
    <t>Pastinake</t>
  </si>
  <si>
    <t>Petersilie, Blatt-, bis 1. Schnitt</t>
  </si>
  <si>
    <t>Petersilie, Blatt-, nach einem Schnitt</t>
  </si>
  <si>
    <t>Petersilie, Wurzel-</t>
  </si>
  <si>
    <t>Porree, gepflanzt</t>
  </si>
  <si>
    <t>Radies</t>
  </si>
  <si>
    <t>Rettich, Bund-</t>
  </si>
  <si>
    <t>Rettich, deutsch</t>
  </si>
  <si>
    <t>Rettich, japanisch</t>
  </si>
  <si>
    <t>Rhabarber 1. Standjahr</t>
  </si>
  <si>
    <t>Rhabarber 2. Standjahr Austrieb</t>
  </si>
  <si>
    <t>Rhabarber 2. Standjahr nach Ernte</t>
  </si>
  <si>
    <t>Rhabarber 3. Standjahr Austrieb</t>
  </si>
  <si>
    <t>Rhabarber 3. Standjahr nach Ernte</t>
  </si>
  <si>
    <t>Rhabarber ab 4. Standjahr Austrieb</t>
  </si>
  <si>
    <t>Rhabarber ab 4. Standjahr nach Ernte</t>
  </si>
  <si>
    <t>Rosenkohl</t>
  </si>
  <si>
    <t>Rote Rüben</t>
  </si>
  <si>
    <t>Rotkohl</t>
  </si>
  <si>
    <t>Rucola, Feinware</t>
  </si>
  <si>
    <t>Rucola, Grobware</t>
  </si>
  <si>
    <t>Salate, Baby Leaf Lettuce</t>
  </si>
  <si>
    <t>Salate, Blatt-, grün (Lollo, Eichblatt, Krul)</t>
  </si>
  <si>
    <t>Salate, Blatt-, rot (Lollo, Eichblatt, Krul)</t>
  </si>
  <si>
    <t>Salate, Eissalat</t>
  </si>
  <si>
    <t>Salate, Endivien, Frisee</t>
  </si>
  <si>
    <t>Salate, Kopfsalat</t>
  </si>
  <si>
    <t>Salate, Radicchio</t>
  </si>
  <si>
    <t>Salate, Romana</t>
  </si>
  <si>
    <t>Salate, Romana Herzen</t>
  </si>
  <si>
    <t>Salate, verschiedene Arten</t>
  </si>
  <si>
    <t>Salate, Zuckerhut</t>
  </si>
  <si>
    <t>Schnittlauch, Anbau für Treiberei</t>
  </si>
  <si>
    <t>Schnittlauch, gesät, bis 1. Schnitt</t>
  </si>
  <si>
    <t>Schnittlauch, nach einem Schnitt</t>
  </si>
  <si>
    <t>Schwarzwurzel</t>
  </si>
  <si>
    <t>Sellerie, Bund-</t>
  </si>
  <si>
    <t>Sellerie, Knollen-</t>
  </si>
  <si>
    <t>Sellerie, Stangen-</t>
  </si>
  <si>
    <t>Spargel 1. Standjahr</t>
  </si>
  <si>
    <t>Spargel 2. Standjahr</t>
  </si>
  <si>
    <t>Spargel 3. Standjahr</t>
  </si>
  <si>
    <t>Spargel ab 4. Standjahr</t>
  </si>
  <si>
    <t>Spinat</t>
  </si>
  <si>
    <t>Spinat, Blatt-, FM, Baby</t>
  </si>
  <si>
    <t>Spinat, Blatt-, Standard</t>
  </si>
  <si>
    <t>Spinat, Hack, Standard</t>
  </si>
  <si>
    <t>Stangenbohne, Standard</t>
  </si>
  <si>
    <t>Teltower Rübchen (Herbstanbau)</t>
  </si>
  <si>
    <t>Weißkohl, Frischmarkt</t>
  </si>
  <si>
    <t>Weißkohl, Industrie</t>
  </si>
  <si>
    <t>Wirsing</t>
  </si>
  <si>
    <t>Zucchini</t>
  </si>
  <si>
    <t>Zuckermais</t>
  </si>
  <si>
    <t>Zwiebel, Bund-</t>
  </si>
  <si>
    <t>Zwiebel, Trocken</t>
  </si>
  <si>
    <t>Auswahl</t>
  </si>
  <si>
    <t xml:space="preserve">Ja </t>
  </si>
  <si>
    <t>Nein</t>
  </si>
  <si>
    <t>einjähriges, einschnittiges Ackergras</t>
  </si>
  <si>
    <t>Gemenge mit Leguminosenanteil  &gt; 75 % Ganzpflanze</t>
  </si>
  <si>
    <t>Gemenge mit Leguminosenanteil &gt; 0 bis 30 % Ganzpflanze</t>
  </si>
  <si>
    <t>Gemüse ohne Kohlarten (nur Vorfrucht)</t>
  </si>
  <si>
    <t>Hanf (Öl); Samen</t>
  </si>
  <si>
    <t>Hopfen; lufttrocken</t>
  </si>
  <si>
    <t>Hülsenfrucht-/Nichtleguminosengemenge zur Körnergewinnung</t>
  </si>
  <si>
    <t>Hülsenfruchtgemenge zur Körnergewinnung</t>
  </si>
  <si>
    <t>Kohlgemüse (nur Vorfrucht)</t>
  </si>
  <si>
    <t>Landsberger Gemenge; Ganzpflanze</t>
  </si>
  <si>
    <t>Leg.-/ Nichtleg.-Gemenge (Winter); Ganzpflanze, Legum.anteil &gt;0-30%</t>
  </si>
  <si>
    <t>Leg.-/ Nichtleg.-Gemenge (Winter); Ganzpflanze, Legum.anteil &gt;30-75%</t>
  </si>
  <si>
    <t>Leg.-/ Nichtleg.-Gemenge (Winter); Ganzpflanze, Legum.anteil &gt;75%</t>
  </si>
  <si>
    <t>Leguminosen-Gemenge (fein- und/oder grobkörnig); Sommer, Ganzpflanze</t>
  </si>
  <si>
    <t>Leguminosen-Gemenge (fein- und/oder grobkörnig); Winter, Ganzpflanze</t>
  </si>
  <si>
    <t>Lupine blau zur Körnergewinnung</t>
  </si>
  <si>
    <t>Miscanthus (Ganzpflanze); 1. Standjahr</t>
  </si>
  <si>
    <t>Miscanthus (Ganzpflanze); 2. Standjahr</t>
  </si>
  <si>
    <t>Miscanthus (Ganzpflanze); nach 2. Standjahr</t>
  </si>
  <si>
    <t>Nichtleguminosen-Gemenge (Sommer); Ganzpflanze</t>
  </si>
  <si>
    <t>Nichtleguminosen-Gemenge (Winter); Ganzpflanze</t>
  </si>
  <si>
    <t>Ölrettich (Samen)</t>
  </si>
  <si>
    <t>Ölrettich; Ganzpflanze</t>
  </si>
  <si>
    <t>Pflanzkartoffeln</t>
  </si>
  <si>
    <t>Phacelia (Samen)</t>
  </si>
  <si>
    <t>Sommer-Ackerbohne Ganzpflanze</t>
  </si>
  <si>
    <t>Sommer-Gemenge, Leguminosenanteil &gt;0-30 %</t>
  </si>
  <si>
    <t>Sommer-Gemenge, Leguminosenanteil &gt;30- 75 %</t>
  </si>
  <si>
    <t>Sommer-Gemenge, Leguminosenanteil &gt;75 %</t>
  </si>
  <si>
    <t>Sommer-Getreide-Gemenge</t>
  </si>
  <si>
    <t>sonstige Leguminosen zur Körnergewinnung</t>
  </si>
  <si>
    <t>Szarvasi-/Riesenweizengras; Anlagejahr, 1 Schnitt</t>
  </si>
  <si>
    <t>Wicke zur Körnergewinnung</t>
  </si>
  <si>
    <t>Wickroggen; Ganzpflanze</t>
  </si>
  <si>
    <t>Winter-Ackerbohne Ganzpflanze</t>
  </si>
  <si>
    <t>Winter-Gemenge, Leguminosenanteil &gt; 0-30 %</t>
  </si>
  <si>
    <t>Winter-Gemenge, Leguminosenanteil &gt;30-75 %</t>
  </si>
  <si>
    <t>Winter-Gemenge, Leguminosenanteil &gt;75 %</t>
  </si>
  <si>
    <t>Winterrübsen (Samen)</t>
  </si>
  <si>
    <t>Wirtschaftskartoffeln</t>
  </si>
  <si>
    <t>Zuckerhirse (Sorghum) Ganzpflanze</t>
  </si>
  <si>
    <t>Zuckerrübe ohne Blattbergung</t>
  </si>
  <si>
    <t>Meerrettich</t>
  </si>
  <si>
    <t>Salate, Endivien, glattblattrig</t>
  </si>
  <si>
    <t>Kleegras (30:70)</t>
  </si>
  <si>
    <t>Kleegras (50:50)</t>
  </si>
  <si>
    <t>Kleegras (70:30)</t>
  </si>
  <si>
    <t>Luzerne-/Rotklee in Reinkultur</t>
  </si>
  <si>
    <t>Luzernegras (30:70)</t>
  </si>
  <si>
    <t>Luzernegras (50:50)</t>
  </si>
  <si>
    <t>Luzernegras (70:30)</t>
  </si>
  <si>
    <t>Szarvasi-/Riesenweizengras (ab 2 Schnitte)</t>
  </si>
  <si>
    <t>Altmarkkreis Salzwedel</t>
  </si>
  <si>
    <t>Börde</t>
  </si>
  <si>
    <t>Burgenlandkreis</t>
  </si>
  <si>
    <t>Harz</t>
  </si>
  <si>
    <t>Jerichower Land</t>
  </si>
  <si>
    <t>Mansfeld-Südharz</t>
  </si>
  <si>
    <t>Saalekreis</t>
  </si>
  <si>
    <t>Salzlandkreis</t>
  </si>
  <si>
    <t>Stendal</t>
  </si>
  <si>
    <t>Wittenberg</t>
  </si>
  <si>
    <t xml:space="preserve"> Feld_Bezeichnung</t>
  </si>
  <si>
    <t>AndererErtrag</t>
  </si>
  <si>
    <t xml:space="preserve">Betriebsname </t>
  </si>
  <si>
    <t>dt/ha FM</t>
  </si>
  <si>
    <t>dt/ha TM</t>
  </si>
  <si>
    <t>NG</t>
  </si>
  <si>
    <t>Zuordnung</t>
  </si>
  <si>
    <t>Kategorie</t>
  </si>
  <si>
    <t>Bezeichnung</t>
  </si>
  <si>
    <t>Menge</t>
  </si>
  <si>
    <t>Menge_N</t>
  </si>
  <si>
    <t>kg N/ je Schlag</t>
  </si>
  <si>
    <t xml:space="preserve">Menge_NVerf </t>
  </si>
  <si>
    <t>kg NVerf/ je Schlag</t>
  </si>
  <si>
    <t>IstHerbstDuengung</t>
  </si>
  <si>
    <t>Weidetiere</t>
  </si>
  <si>
    <t>Weidetage</t>
  </si>
  <si>
    <t>Weidehaltung</t>
  </si>
  <si>
    <t>Milchvieh</t>
  </si>
  <si>
    <t>Schweine</t>
  </si>
  <si>
    <t>Geflügel</t>
  </si>
  <si>
    <t>Pferde</t>
  </si>
  <si>
    <t>Schafe</t>
  </si>
  <si>
    <t>Ziegen</t>
  </si>
  <si>
    <t>ha LN</t>
  </si>
  <si>
    <t>Gruenland</t>
  </si>
  <si>
    <t>Betriebsgroesse</t>
  </si>
  <si>
    <t>Fläche170kg</t>
  </si>
  <si>
    <t>kg N/ ha</t>
  </si>
  <si>
    <t>P2O5Bedarf</t>
  </si>
  <si>
    <t>NMinDung</t>
  </si>
  <si>
    <t>kg N</t>
  </si>
  <si>
    <t>NTierDung</t>
  </si>
  <si>
    <t>NWeide</t>
  </si>
  <si>
    <t>NSonstDung</t>
  </si>
  <si>
    <t>NVerfSonstDung</t>
  </si>
  <si>
    <t>NBodenHilf</t>
  </si>
  <si>
    <t>NKulturSubstrat</t>
  </si>
  <si>
    <t>NPflanzenHilf</t>
  </si>
  <si>
    <t>NAbfall</t>
  </si>
  <si>
    <t>NLegum</t>
  </si>
  <si>
    <t>Summe N Zufuhr durch Stickstoffbindung von Leguminosen</t>
  </si>
  <si>
    <t>NSumme</t>
  </si>
  <si>
    <t>NSumme_ha</t>
  </si>
  <si>
    <t>NSummeVerf</t>
  </si>
  <si>
    <t>P2O5MinDung</t>
  </si>
  <si>
    <t>kg P2O5</t>
  </si>
  <si>
    <t>P2O5TierDung</t>
  </si>
  <si>
    <t>P2O5Weide</t>
  </si>
  <si>
    <t>P2O5SonstDung</t>
  </si>
  <si>
    <t>P2O5BodenHilf</t>
  </si>
  <si>
    <t>P2O5KulturSubstrat</t>
  </si>
  <si>
    <t>P2O5PflanzenHilf</t>
  </si>
  <si>
    <t>P2O5Abfall</t>
  </si>
  <si>
    <t>P2O5Summe</t>
  </si>
  <si>
    <t>Angaben des Landwirts</t>
  </si>
  <si>
    <t>zu verwendende Fruchtarten</t>
  </si>
  <si>
    <t>zu verwendende Zwischenfrüchte</t>
  </si>
  <si>
    <t>zu verwendende Landkreise</t>
  </si>
  <si>
    <t>sonstige Rinder</t>
  </si>
  <si>
    <t>Datum der Düngung</t>
  </si>
  <si>
    <t>Kartoffelfruchtwasser</t>
  </si>
  <si>
    <t>Geflügelkot (trocken)</t>
  </si>
  <si>
    <t>Geflügelkot (flüssig)</t>
  </si>
  <si>
    <t>Klärschlammkompost</t>
  </si>
  <si>
    <t>Bioabfallkompost</t>
  </si>
  <si>
    <t>Grünschnittkompost</t>
  </si>
  <si>
    <t>Gärrückstände (flüssig) pflanzlicher Herkunft</t>
  </si>
  <si>
    <t>Gärrückstände (flüssig) mit tierischem Anteil</t>
  </si>
  <si>
    <t>Gärrückstände (fest) mit tierischem Anteil</t>
  </si>
  <si>
    <t>Gärrückstände (flüssig) sonstige</t>
  </si>
  <si>
    <t>Gärrückstände (fest) sonstige</t>
  </si>
  <si>
    <t>Gärrückstände (fest) pflanzlicher Herkunft</t>
  </si>
  <si>
    <t>Klärschlamm fest</t>
  </si>
  <si>
    <t>Mineralische Düngemittel</t>
  </si>
  <si>
    <t>Bodenhilfsstoffe</t>
  </si>
  <si>
    <t>Kultursubstrate</t>
  </si>
  <si>
    <t>Pflanzenhilfsmittel</t>
  </si>
  <si>
    <t>Abfälle zur Beseitigung</t>
  </si>
  <si>
    <t>Sonstige organische Düngemittel</t>
  </si>
  <si>
    <t>Dessau-Roßlau</t>
  </si>
  <si>
    <t>Halle</t>
  </si>
  <si>
    <t>Anhalt-Bitterfeld</t>
  </si>
  <si>
    <t>Magdeburg</t>
  </si>
  <si>
    <t>Landkreisnummern</t>
  </si>
  <si>
    <t>Grünland/mehrschnittiger Feldfutterbau</t>
  </si>
  <si>
    <t>Wirtschaftsdünger tierischer Herkunft</t>
  </si>
  <si>
    <t>Kultur 1</t>
  </si>
  <si>
    <t>Kultur 2</t>
  </si>
  <si>
    <t>Kultur 3</t>
  </si>
  <si>
    <t>Kultur 4</t>
  </si>
  <si>
    <t>Kultur 5</t>
  </si>
  <si>
    <t>Kultur 6</t>
  </si>
  <si>
    <t>Kultur 7</t>
  </si>
  <si>
    <t>Kultur 8</t>
  </si>
  <si>
    <t>Kultur 9</t>
  </si>
  <si>
    <t>Kultur 10</t>
  </si>
  <si>
    <t>Kultur 11</t>
  </si>
  <si>
    <t>Kultur 12</t>
  </si>
  <si>
    <t>Kultur 13</t>
  </si>
  <si>
    <t>Kultur 14</t>
  </si>
  <si>
    <t>Kultur 15</t>
  </si>
  <si>
    <t>Kultur 16</t>
  </si>
  <si>
    <t>Kultur 17</t>
  </si>
  <si>
    <t>Kultur 18</t>
  </si>
  <si>
    <t>Kultur 19</t>
  </si>
  <si>
    <t>Kultur 20</t>
  </si>
  <si>
    <t>Kultur 21</t>
  </si>
  <si>
    <t>Kultur 22</t>
  </si>
  <si>
    <t>Kultur 23</t>
  </si>
  <si>
    <t>Kultur 24</t>
  </si>
  <si>
    <t>Kultur 25</t>
  </si>
  <si>
    <t>Kultur 26</t>
  </si>
  <si>
    <t>Kultur 27</t>
  </si>
  <si>
    <t>Kultur 28</t>
  </si>
  <si>
    <t>Kultur 29</t>
  </si>
  <si>
    <t>Kultur 30</t>
  </si>
  <si>
    <t>Klärschlamm flüssig</t>
  </si>
  <si>
    <t>ZUORDNUNG nach Anlage 5 DüV</t>
  </si>
  <si>
    <t>KATEGORIE</t>
  </si>
  <si>
    <t>Gülle Rind</t>
  </si>
  <si>
    <t>Gülle Schwein</t>
  </si>
  <si>
    <t>Gülle Geflügel</t>
  </si>
  <si>
    <t>Festmist Rind</t>
  </si>
  <si>
    <t>Festmist Schwein</t>
  </si>
  <si>
    <t>Festmist Geflügel</t>
  </si>
  <si>
    <t>Festmist Andere (z. B. Pferde, Schafe, Ziegen)</t>
  </si>
  <si>
    <t>Jauche Rind</t>
  </si>
  <si>
    <t>Jauche Schwein</t>
  </si>
  <si>
    <t>Jauche Geflügel</t>
  </si>
  <si>
    <t>alle anderen tier. Wirtschaftsdünger</t>
  </si>
  <si>
    <t>sonstige Komposte</t>
  </si>
  <si>
    <t>Pilzsubstrat</t>
  </si>
  <si>
    <t>alle anderen organischen Düngemittel</t>
  </si>
  <si>
    <t>Andere Stoffe</t>
  </si>
  <si>
    <t>alle andere Tierarten</t>
  </si>
  <si>
    <t>Ortsteil des Betriebssitzes</t>
  </si>
  <si>
    <t>Lage der Fläche im Nitratgebiet Sachsen-Anhalts?</t>
  </si>
  <si>
    <t xml:space="preserve">Größe des Betriebes </t>
  </si>
  <si>
    <t>ha LF</t>
  </si>
  <si>
    <t>Flächen zur Berechnung der 170 kg N / ha Obergrenze nach DüV</t>
  </si>
  <si>
    <t>Gesamtparzellennummer laut Agrarantrag</t>
  </si>
  <si>
    <t>Phosphorgebiet</t>
  </si>
  <si>
    <t>Lage der Fläche im Phosphorgebiet Sachsen-Anhalts?</t>
  </si>
  <si>
    <t>AL</t>
  </si>
  <si>
    <t>GL</t>
  </si>
  <si>
    <t>Art der Bewirtschaftung</t>
  </si>
  <si>
    <t xml:space="preserve">Gruppierung des Düngemittels </t>
  </si>
  <si>
    <t xml:space="preserve">Kategorisierung des Düngemittels </t>
  </si>
  <si>
    <t>Aufgebrachte Menge des Düngemitels pro ha</t>
  </si>
  <si>
    <t xml:space="preserve">Menge des damit auf den Schlag aufgebrachten Stickstoffs </t>
  </si>
  <si>
    <t xml:space="preserve">Menge des damit auf den Schlag aufgebrachten verfügbaren Stickstoffs </t>
  </si>
  <si>
    <t xml:space="preserve">Menge des damit auf den Schlag aufgebrachten P2O5 </t>
  </si>
  <si>
    <t>kg P2O5/ je Schlag</t>
  </si>
  <si>
    <t>Anzahl der auf dem Schlag gehaltenen Weidetiere im Kalenderjahr</t>
  </si>
  <si>
    <t>Anzahl der auf dem Schlag stattgefundenen Weidetage im Kalenderjahr</t>
  </si>
  <si>
    <t>Einheit/Format</t>
  </si>
  <si>
    <t>Summe N Aufbringung durch mineralische Düngemittel</t>
  </si>
  <si>
    <t>Summe N Aufbringung durch Weidehaltung</t>
  </si>
  <si>
    <t>Summe N Aufbringung durch sonstige organische Düngemittel</t>
  </si>
  <si>
    <t>davon: Summe N Aufbringung verfügbaren Stickstoffs durch sonstige organische Düngemittel</t>
  </si>
  <si>
    <t>Summe N Aufbringung durch Bodenhilfsstoffe</t>
  </si>
  <si>
    <t>Summe N Aufbringung durch Kultursubstrate</t>
  </si>
  <si>
    <t>Summe N Aufbringung durch Pflanzenhilfsmittel</t>
  </si>
  <si>
    <t>Summe N Aufbringung durch Abfälle zur Beseitigung (§ 28 Abs. 2 oder 3 KrWG)</t>
  </si>
  <si>
    <t>Summe N Aufbringung für den Gesamtbetrieb</t>
  </si>
  <si>
    <t>Summe N-Aufbringung verfügbaren Stickstoffs für den Gesamtbetrieb</t>
  </si>
  <si>
    <t>Summe P2O5 Aufbringung durch Wirtschaftsdünger tierischer Herkunft</t>
  </si>
  <si>
    <t>Summe P2O5 Aufbringung durch Weidehaltung</t>
  </si>
  <si>
    <t>Summe P2O5 Aufbringung durch sonstige organische Düngemittel</t>
  </si>
  <si>
    <t>Summe P2O5 Aufbringung durch Bodenhilfsstoffe</t>
  </si>
  <si>
    <t>Summe P2O5 Aufbringung durch Kultursubstrate</t>
  </si>
  <si>
    <t>Summe P2O5 Aufbringung durch Pflanzenhilfsmittel</t>
  </si>
  <si>
    <t>Summe P2O5 Aufbringung durch Abfälle zur Beseitigung (§ 28 Abs. 2 oder 3 KrWG)</t>
  </si>
  <si>
    <t>Summe P2O5 Aufbringung für den Gesamtbetrieb</t>
  </si>
  <si>
    <t>Bezeichnung der Kultur</t>
  </si>
  <si>
    <t>ErtragTM_Betrieb_GL</t>
  </si>
  <si>
    <t>konventionell</t>
  </si>
  <si>
    <t>Sonstiges</t>
  </si>
  <si>
    <t>ökologisch</t>
  </si>
  <si>
    <t>Nutzungsart: Ackerland, Grünland, Sonstiges</t>
  </si>
  <si>
    <t>Tats_Ertrag</t>
  </si>
  <si>
    <t>tatsächlicher durchschnittlicher Ernte-Ertrag der Kultur im zu liefernden Kalenderjahr (freiwillig, sofern vorhanden)</t>
  </si>
  <si>
    <t>dt/ha FM bzw. TM</t>
  </si>
  <si>
    <t>NVerfNTierDung</t>
  </si>
  <si>
    <t>Für jede im Betrieb angebaute Kultur ist eine vollständig ausgefüllte Zeile zu liefern.</t>
  </si>
  <si>
    <t>Wenn Ackerkulturen: Düngung nach Ernte der letzten Hauptfrucht (Herbstdüngung)</t>
  </si>
  <si>
    <t>freie Eingabe</t>
  </si>
  <si>
    <t>Anzahl</t>
  </si>
  <si>
    <t>Landkreis des Betriebssitzes, Auswahl</t>
  </si>
  <si>
    <t>Art der Bewirtschaftung, Auswahl</t>
  </si>
  <si>
    <t>Gemenge mit Leguminosenanteil &gt; 30 bis 75 % Ganzpflanze</t>
  </si>
  <si>
    <t>Summe aller durch den Betrieb bewirtschafteten ha Ackerland</t>
  </si>
  <si>
    <t>Summe aller durch den Betrieb bewirtschafteten ha Grünland</t>
  </si>
  <si>
    <t>Summe N Aufbringung durch Wirtschaftsdünger tierischer Herkunft</t>
  </si>
  <si>
    <t>davon: Summe N Aufbringung verfügbaren Stickstoffs aus Wirtschaftsdüngern tierischer Herkunft</t>
  </si>
  <si>
    <t>Summe P2O5 Aufbringung durch mineralische Düngemittel</t>
  </si>
  <si>
    <t>Nbedarf</t>
  </si>
  <si>
    <r>
      <t>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bzw. t/ha</t>
    </r>
  </si>
  <si>
    <t>P2O5_Menge</t>
  </si>
  <si>
    <t>Bezeichnung des Düngemittels/Weidetieres</t>
  </si>
  <si>
    <t>zu verwendende Kategorien (Düngemittel/Stoffe)</t>
  </si>
  <si>
    <t>ermittelter N-Düngebedarf nach DüV</t>
  </si>
  <si>
    <t>mineral. N-Dünger</t>
  </si>
  <si>
    <t>mineral. P-Dünger</t>
  </si>
  <si>
    <t>mineral. Mehrnährstoffdünger</t>
  </si>
  <si>
    <t>Je Betrieb ist eine separate und vollständig ausgefüllte (alle Tabellenblätter, siehe unten) Excel-Datei zu liefern.</t>
  </si>
  <si>
    <t>Je Betrieb ist eine vollständig ausgefüllte Spalte zu liefern.</t>
  </si>
  <si>
    <r>
      <t>N</t>
    </r>
    <r>
      <rPr>
        <vertAlign val="subscript"/>
        <sz val="12"/>
        <color theme="1"/>
        <rFont val="Calibri"/>
        <family val="2"/>
        <scheme val="minor"/>
      </rPr>
      <t>min</t>
    </r>
    <r>
      <rPr>
        <sz val="12"/>
        <color theme="1"/>
        <rFont val="Calibri"/>
        <family val="2"/>
        <scheme val="minor"/>
      </rPr>
      <t>_gesamt</t>
    </r>
  </si>
  <si>
    <t>Zwischenfrucht Nichtleguminose, abgefroren</t>
  </si>
  <si>
    <t>Zwischenfrucht Nichtleguminose, nicht abgefroren, im Frühjahr eingearbeitet</t>
  </si>
  <si>
    <t>Zwischenfrucht Nichtleguminose, nicht abgefroren, im Herbst eingearbeitet</t>
  </si>
  <si>
    <t>Zwischenfrucht Leguminose, abgefroren</t>
  </si>
  <si>
    <t>Zwischenfrucht Leguminose, nicht abgefroren, im Frühjahr eingearbeitet</t>
  </si>
  <si>
    <t>Zwischenfrucht Leguminose, nicht abgefroren, im Herbst eingearbeitet</t>
  </si>
  <si>
    <t>Zwischenfrucht Futterleguminosen mit Nutzung</t>
  </si>
  <si>
    <t>Zwischenfrucht andere Zwischenfrüchte mit Nutzung</t>
  </si>
  <si>
    <t>Zwischenfrüchte</t>
  </si>
  <si>
    <t>Duengemaßnahme 1 des Schlages/der Kultur</t>
  </si>
  <si>
    <t>Duengemaßnahme 2 des Schlages/der Kultur</t>
  </si>
  <si>
    <t>Duengemaßnahme 3 des Schlages/der Kultur</t>
  </si>
  <si>
    <t>Duengemaßnahme 4 des Schlages/der Kultur</t>
  </si>
  <si>
    <t>Duengemaßnahme 5 des Schlages/der Kultur</t>
  </si>
  <si>
    <t xml:space="preserve">Bezeichnung der Kultur (auch Zweit- und Zwischenfrucht) </t>
  </si>
  <si>
    <t>Aufgebrachte Menge des Düngemittels pro ha</t>
  </si>
  <si>
    <t>KreisNr</t>
  </si>
  <si>
    <t>wird gesetzt</t>
  </si>
  <si>
    <t>_nicht aufgeführte Kultur</t>
  </si>
  <si>
    <t>alle anderen</t>
  </si>
  <si>
    <t>CAL</t>
  </si>
  <si>
    <t>DL</t>
  </si>
  <si>
    <t>EUF</t>
  </si>
  <si>
    <r>
      <t>P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O</t>
    </r>
    <r>
      <rPr>
        <b/>
        <vertAlign val="subscript"/>
        <sz val="12"/>
        <color theme="1"/>
        <rFont val="Calibri"/>
        <family val="2"/>
        <scheme val="minor"/>
      </rPr>
      <t>5</t>
    </r>
    <r>
      <rPr>
        <b/>
        <sz val="12"/>
        <color theme="1"/>
        <rFont val="Calibri"/>
        <family val="2"/>
        <scheme val="minor"/>
      </rPr>
      <t xml:space="preserve"> Analysemethode</t>
    </r>
  </si>
  <si>
    <t>Kalenderjahr der Betrachtung</t>
  </si>
  <si>
    <r>
      <t>mg P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>/100 g Boden</t>
    </r>
  </si>
  <si>
    <r>
      <t>P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Gehalt</t>
    </r>
  </si>
  <si>
    <r>
      <t>P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Analysedatum</t>
    </r>
  </si>
  <si>
    <r>
      <t>P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Analysemethode</t>
    </r>
  </si>
  <si>
    <t>Größe (netto) der Hauptnutzungsfläche laut Agrarantrag</t>
  </si>
  <si>
    <r>
      <t>ermittelter 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-Gehalt des Bodens</t>
    </r>
  </si>
  <si>
    <r>
      <t>Datum der letzten 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-Bodenuntersuchung</t>
    </r>
  </si>
  <si>
    <r>
      <t>angewandte 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-Untersuchungsmethode</t>
    </r>
  </si>
  <si>
    <r>
      <t xml:space="preserve">Menge des </t>
    </r>
    <r>
      <rPr>
        <sz val="11"/>
        <rFont val="Calibri"/>
        <family val="2"/>
        <scheme val="minor"/>
      </rPr>
      <t xml:space="preserve">damit </t>
    </r>
    <r>
      <rPr>
        <sz val="11"/>
        <color theme="1"/>
        <rFont val="Calibri"/>
        <family val="2"/>
        <scheme val="minor"/>
      </rPr>
      <t xml:space="preserve">auf den Schlag aufgebrachten P2O5 </t>
    </r>
  </si>
  <si>
    <r>
      <t xml:space="preserve">betriebliches Ertragsniveau der Kultur lt. N-Düngebedarfs-ermittlung für </t>
    </r>
    <r>
      <rPr>
        <b/>
        <sz val="11"/>
        <rFont val="Calibri"/>
        <family val="2"/>
        <scheme val="minor"/>
      </rPr>
      <t>Ackerkulturen und Gemüse</t>
    </r>
    <r>
      <rPr>
        <sz val="11"/>
        <rFont val="Calibri"/>
        <family val="2"/>
        <scheme val="minor"/>
      </rPr>
      <t xml:space="preserve"> (Frischmasse)</t>
    </r>
  </si>
  <si>
    <r>
      <t xml:space="preserve">betriebliches Ertragsniveau der Kultur lt. N-Düngebedarfsermittlung für </t>
    </r>
    <r>
      <rPr>
        <b/>
        <sz val="11"/>
        <rFont val="Calibri"/>
        <family val="2"/>
        <scheme val="minor"/>
      </rPr>
      <t>Grünland/mehrschnittiges Feldfutter</t>
    </r>
    <r>
      <rPr>
        <sz val="11"/>
        <rFont val="Calibri"/>
        <family val="2"/>
        <scheme val="minor"/>
      </rPr>
      <t xml:space="preserve"> (Trockenmasse)</t>
    </r>
  </si>
  <si>
    <t>Verwendung von anderen Erträgen anders als im betrieblichen Mittel (z.B. Standortgruppen)?</t>
  </si>
  <si>
    <t>Summe N-Aufbringung je ha LF nach §6 (4) DüV 
(170 kg-N-Grenze)</t>
  </si>
  <si>
    <t>gesamtbetrieblicher Stickstoffdüngebedarf im Kalenderjahr (betriebliche Gesamtsumme)</t>
  </si>
  <si>
    <t>gesamtbetrieblicher P2O5-Düngebedarf im Kalenderjahr (betriebliche Gesamtsumme)</t>
  </si>
  <si>
    <t>Feldblock-Nummer laut Agrarantrag</t>
  </si>
  <si>
    <r>
      <t>N</t>
    </r>
    <r>
      <rPr>
        <vertAlign val="subscript"/>
        <sz val="11"/>
        <rFont val="Calibri"/>
        <family val="2"/>
        <scheme val="minor"/>
      </rPr>
      <t>min</t>
    </r>
    <r>
      <rPr>
        <sz val="11"/>
        <rFont val="Calibri"/>
        <family val="2"/>
        <scheme val="minor"/>
      </rPr>
      <t>, gesamt angerechnet bei DBE, i.d.R. 0-90 cm</t>
    </r>
  </si>
  <si>
    <t>Schlag</t>
  </si>
  <si>
    <t>Für jeden Schlag ist eine vollständig ausgefüllte Spalte (N-Düngebedarfsermittlung, N- und P-Düngemaßnahmen) zu liefern.</t>
  </si>
  <si>
    <r>
      <t>kg N</t>
    </r>
    <r>
      <rPr>
        <sz val="11"/>
        <color rgb="FF00B0F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(Gesamtbetrieb)</t>
    </r>
  </si>
  <si>
    <t>kg P2O5 (Gesamtbetrieb)</t>
  </si>
  <si>
    <t>kg N (Gesamtbetrieb)</t>
  </si>
  <si>
    <t>kg Nverf (Gesamtbetrieb)</t>
  </si>
  <si>
    <r>
      <t xml:space="preserve">Eingabemaske für den jährlichen betrieblichen Nährstoffeinsatz des Gesamtbetriebes (Anlage 5 DüV)
zur Erfüllung der Mitteilungspflichten </t>
    </r>
    <r>
      <rPr>
        <sz val="9"/>
        <color theme="1"/>
        <rFont val="Calibri"/>
        <family val="2"/>
        <scheme val="minor"/>
      </rPr>
      <t>(Stand 12/2022)</t>
    </r>
  </si>
  <si>
    <r>
      <t xml:space="preserve">Eingabemaske für die zur Stickstoff-Düngebedarfsermittlung 2022 verwendeten Ertragswerte zur Erfüllung der Mitteilungspflichten 
</t>
    </r>
    <r>
      <rPr>
        <sz val="9"/>
        <color theme="1"/>
        <rFont val="Calibri"/>
        <family val="2"/>
        <scheme val="minor"/>
      </rPr>
      <t>(Stand 12/2022)</t>
    </r>
  </si>
  <si>
    <r>
      <t xml:space="preserve">Eingabemaske für die Düngebedarfsermittlungen zur Erfüllung der Mitteilungspflichten </t>
    </r>
    <r>
      <rPr>
        <sz val="9"/>
        <color theme="1"/>
        <rFont val="Calibri"/>
        <family val="2"/>
        <scheme val="minor"/>
      </rPr>
      <t>(Stand 12/2022)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</si>
</sst>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5" fillId="4" borderId="8" applyNumberFormat="0" applyAlignment="0" applyProtection="0"/>
  </cellStyleXfs>
  <cellXfs count="14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23" fillId="3" borderId="1" xfId="0" applyFont="1" applyFill="1" applyBorder="1" applyAlignment="1" applyProtection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23" fillId="3" borderId="1" xfId="0" applyFont="1" applyFill="1" applyBorder="1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23" fillId="3" borderId="1" xfId="0" applyFont="1" applyFill="1" applyBorder="1" applyAlignment="1">
      <alignment vertical="center"/>
    </xf>
    <xf numFmtId="0" fontId="0" fillId="0" borderId="6" xfId="0" applyBorder="1"/>
    <xf numFmtId="0" fontId="0" fillId="0" borderId="1" xfId="0" applyBorder="1" applyProtection="1"/>
    <xf numFmtId="0" fontId="22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/>
    </xf>
    <xf numFmtId="0" fontId="21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26" fillId="0" borderId="0" xfId="0" applyFont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/>
    </xf>
    <xf numFmtId="0" fontId="16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13" fillId="0" borderId="1" xfId="0" applyFont="1" applyBorder="1" applyAlignment="1" applyProtection="1">
      <alignment horizontal="left" vertical="center" wrapText="1"/>
    </xf>
    <xf numFmtId="0" fontId="29" fillId="0" borderId="0" xfId="0" applyFont="1" applyAlignment="1" applyProtection="1">
      <alignment horizontal="left"/>
    </xf>
    <xf numFmtId="0" fontId="20" fillId="0" borderId="1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 wrapText="1"/>
    </xf>
    <xf numFmtId="0" fontId="27" fillId="0" borderId="0" xfId="0" applyFont="1" applyAlignment="1" applyProtection="1">
      <alignment horizontal="left"/>
    </xf>
    <xf numFmtId="0" fontId="20" fillId="0" borderId="1" xfId="0" applyFont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left" vertical="center" wrapText="1"/>
    </xf>
    <xf numFmtId="0" fontId="21" fillId="0" borderId="1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/>
    </xf>
    <xf numFmtId="0" fontId="19" fillId="0" borderId="1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23" fillId="0" borderId="0" xfId="0" applyFont="1" applyAlignment="1" applyProtection="1">
      <alignment horizontal="left"/>
    </xf>
    <xf numFmtId="0" fontId="18" fillId="0" borderId="1" xfId="0" applyFont="1" applyFill="1" applyBorder="1" applyAlignment="1" applyProtection="1">
      <alignment horizontal="left" vertical="center"/>
    </xf>
    <xf numFmtId="0" fontId="21" fillId="0" borderId="1" xfId="0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 applyProtection="1">
      <alignment horizontal="left" wrapText="1"/>
    </xf>
    <xf numFmtId="0" fontId="0" fillId="0" borderId="1" xfId="0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wrapText="1"/>
    </xf>
    <xf numFmtId="0" fontId="28" fillId="0" borderId="8" xfId="1" applyFont="1" applyFill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0" fillId="5" borderId="0" xfId="0" applyFill="1" applyBorder="1" applyAlignment="1" applyProtection="1"/>
    <xf numFmtId="0" fontId="20" fillId="5" borderId="0" xfId="0" applyFont="1" applyFill="1" applyBorder="1" applyAlignment="1" applyProtection="1">
      <alignment vertical="center"/>
    </xf>
    <xf numFmtId="164" fontId="0" fillId="5" borderId="0" xfId="0" applyNumberFormat="1" applyFill="1" applyBorder="1" applyAlignment="1" applyProtection="1"/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center" wrapText="1"/>
    </xf>
    <xf numFmtId="14" fontId="0" fillId="2" borderId="1" xfId="0" applyNumberFormat="1" applyFill="1" applyBorder="1" applyAlignment="1" applyProtection="1">
      <alignment horizontal="left" wrapText="1"/>
      <protection locked="0"/>
    </xf>
    <xf numFmtId="0" fontId="23" fillId="3" borderId="1" xfId="0" applyFont="1" applyFill="1" applyBorder="1" applyAlignment="1" applyProtection="1">
      <alignment horizontal="center"/>
    </xf>
    <xf numFmtId="0" fontId="8" fillId="0" borderId="1" xfId="0" applyFont="1" applyBorder="1" applyProtection="1"/>
    <xf numFmtId="0" fontId="0" fillId="0" borderId="1" xfId="0" applyFill="1" applyBorder="1"/>
    <xf numFmtId="0" fontId="7" fillId="0" borderId="1" xfId="0" applyFont="1" applyBorder="1" applyAlignment="1" applyProtection="1">
      <alignment horizontal="left" vertical="center" wrapText="1"/>
    </xf>
    <xf numFmtId="0" fontId="23" fillId="3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Border="1"/>
    <xf numFmtId="0" fontId="5" fillId="0" borderId="1" xfId="0" applyFont="1" applyFill="1" applyBorder="1" applyProtection="1"/>
    <xf numFmtId="0" fontId="0" fillId="0" borderId="1" xfId="0" applyBorder="1" applyAlignment="1" applyProtection="1"/>
    <xf numFmtId="0" fontId="23" fillId="0" borderId="0" xfId="0" applyFont="1" applyFill="1"/>
    <xf numFmtId="0" fontId="0" fillId="0" borderId="1" xfId="0" applyFont="1" applyFill="1" applyBorder="1"/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/>
    <xf numFmtId="0" fontId="16" fillId="0" borderId="11" xfId="0" applyFont="1" applyBorder="1" applyAlignment="1" applyProtection="1">
      <alignment horizontal="left" vertical="center" wrapText="1"/>
    </xf>
    <xf numFmtId="0" fontId="16" fillId="0" borderId="11" xfId="0" applyFont="1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 vertical="center"/>
    </xf>
    <xf numFmtId="0" fontId="21" fillId="0" borderId="13" xfId="0" applyFont="1" applyBorder="1" applyAlignment="1" applyProtection="1">
      <alignment horizontal="left" vertical="center"/>
    </xf>
    <xf numFmtId="0" fontId="21" fillId="0" borderId="13" xfId="0" applyFont="1" applyBorder="1" applyAlignment="1" applyProtection="1">
      <alignment horizontal="left" vertical="center" wrapText="1"/>
    </xf>
    <xf numFmtId="0" fontId="21" fillId="0" borderId="14" xfId="0" applyFont="1" applyBorder="1" applyAlignment="1" applyProtection="1">
      <alignment horizontal="left" vertical="center"/>
    </xf>
    <xf numFmtId="0" fontId="20" fillId="0" borderId="15" xfId="0" applyFont="1" applyBorder="1" applyAlignment="1" applyProtection="1">
      <alignment horizontal="left" vertical="center" wrapText="1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 vertical="center" wrapText="1"/>
    </xf>
    <xf numFmtId="0" fontId="0" fillId="2" borderId="16" xfId="0" applyFill="1" applyBorder="1" applyAlignment="1" applyProtection="1">
      <alignment horizontal="left"/>
      <protection hidden="1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left" vertical="center"/>
    </xf>
    <xf numFmtId="0" fontId="9" fillId="0" borderId="18" xfId="0" applyFont="1" applyBorder="1" applyAlignment="1" applyProtection="1">
      <alignment horizontal="left" vertical="center" wrapText="1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 wrapText="1"/>
    </xf>
    <xf numFmtId="0" fontId="28" fillId="0" borderId="1" xfId="0" applyFont="1" applyFill="1" applyBorder="1" applyAlignment="1" applyProtection="1">
      <alignment horizontal="left" vertical="center" wrapText="1"/>
    </xf>
    <xf numFmtId="0" fontId="28" fillId="0" borderId="1" xfId="0" applyFont="1" applyBorder="1" applyAlignment="1" applyProtection="1">
      <alignment horizontal="left" vertical="center"/>
    </xf>
    <xf numFmtId="0" fontId="29" fillId="0" borderId="0" xfId="0" applyFont="1" applyFill="1" applyAlignment="1" applyProtection="1">
      <alignment horizontal="left"/>
    </xf>
    <xf numFmtId="0" fontId="29" fillId="0" borderId="0" xfId="0" applyFont="1" applyFill="1" applyAlignment="1" applyProtection="1">
      <alignment horizontal="left" wrapText="1"/>
    </xf>
    <xf numFmtId="0" fontId="0" fillId="0" borderId="7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49" fontId="0" fillId="0" borderId="7" xfId="0" applyNumberFormat="1" applyFill="1" applyBorder="1" applyAlignment="1" applyProtection="1">
      <alignment horizontal="left"/>
    </xf>
    <xf numFmtId="49" fontId="0" fillId="0" borderId="10" xfId="0" applyNumberFormat="1" applyFill="1" applyBorder="1" applyAlignment="1" applyProtection="1">
      <alignment horizontal="left"/>
    </xf>
    <xf numFmtId="49" fontId="0" fillId="0" borderId="9" xfId="0" applyNumberFormat="1" applyFill="1" applyBorder="1" applyAlignment="1" applyProtection="1">
      <alignment horizontal="left"/>
    </xf>
    <xf numFmtId="0" fontId="20" fillId="0" borderId="7" xfId="0" applyFont="1" applyFill="1" applyBorder="1" applyAlignment="1" applyProtection="1">
      <alignment horizontal="left" vertical="center"/>
    </xf>
    <xf numFmtId="0" fontId="20" fillId="0" borderId="10" xfId="0" applyFont="1" applyFill="1" applyBorder="1" applyAlignment="1" applyProtection="1">
      <alignment horizontal="left" vertical="center"/>
    </xf>
    <xf numFmtId="0" fontId="20" fillId="0" borderId="9" xfId="0" applyFont="1" applyFill="1" applyBorder="1" applyAlignment="1" applyProtection="1">
      <alignment horizontal="left" vertical="center"/>
    </xf>
    <xf numFmtId="164" fontId="0" fillId="0" borderId="7" xfId="0" applyNumberFormat="1" applyFill="1" applyBorder="1" applyAlignment="1" applyProtection="1">
      <alignment horizontal="left"/>
    </xf>
    <xf numFmtId="164" fontId="0" fillId="0" borderId="10" xfId="0" applyNumberFormat="1" applyFill="1" applyBorder="1" applyAlignment="1" applyProtection="1">
      <alignment horizontal="left"/>
    </xf>
    <xf numFmtId="164" fontId="0" fillId="0" borderId="9" xfId="0" applyNumberFormat="1" applyFill="1" applyBorder="1" applyAlignment="1" applyProtection="1">
      <alignment horizontal="left"/>
    </xf>
    <xf numFmtId="0" fontId="20" fillId="0" borderId="7" xfId="0" applyFont="1" applyFill="1" applyBorder="1" applyAlignment="1" applyProtection="1">
      <alignment horizontal="left" vertical="center"/>
      <protection hidden="1"/>
    </xf>
    <xf numFmtId="0" fontId="20" fillId="0" borderId="10" xfId="0" applyFont="1" applyFill="1" applyBorder="1" applyAlignment="1" applyProtection="1">
      <alignment horizontal="left" vertical="center"/>
      <protection hidden="1"/>
    </xf>
    <xf numFmtId="0" fontId="20" fillId="0" borderId="9" xfId="0" applyFont="1" applyFill="1" applyBorder="1" applyAlignment="1" applyProtection="1">
      <alignment horizontal="left" vertical="center"/>
      <protection hidden="1"/>
    </xf>
    <xf numFmtId="0" fontId="23" fillId="2" borderId="7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9" xfId="0" applyFont="1" applyFill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left" wrapText="1"/>
    </xf>
    <xf numFmtId="0" fontId="26" fillId="0" borderId="3" xfId="0" applyFont="1" applyBorder="1" applyAlignment="1" applyProtection="1">
      <alignment horizontal="left" wrapText="1"/>
    </xf>
    <xf numFmtId="0" fontId="26" fillId="0" borderId="4" xfId="0" applyFont="1" applyBorder="1" applyAlignment="1" applyProtection="1">
      <alignment horizontal="left" wrapText="1"/>
    </xf>
    <xf numFmtId="0" fontId="26" fillId="0" borderId="0" xfId="0" applyFont="1" applyBorder="1" applyAlignment="1" applyProtection="1">
      <alignment horizontal="left" wrapText="1"/>
    </xf>
    <xf numFmtId="0" fontId="0" fillId="0" borderId="1" xfId="0" applyFill="1" applyBorder="1" applyAlignment="1" applyProtection="1">
      <alignment horizontal="left"/>
    </xf>
    <xf numFmtId="49" fontId="0" fillId="0" borderId="1" xfId="0" applyNumberFormat="1" applyFill="1" applyBorder="1" applyAlignment="1" applyProtection="1">
      <alignment horizontal="left"/>
    </xf>
    <xf numFmtId="0" fontId="20" fillId="0" borderId="1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left" vertical="center"/>
      <protection hidden="1"/>
    </xf>
    <xf numFmtId="0" fontId="21" fillId="0" borderId="9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3" fillId="3" borderId="1" xfId="0" applyFont="1" applyFill="1" applyBorder="1" applyAlignment="1" applyProtection="1">
      <alignment horizontal="center"/>
    </xf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</cellXfs>
  <cellStyles count="2">
    <cellStyle name="Eingabe" xfId="1" builtinId="20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9525</xdr:rowOff>
    </xdr:from>
    <xdr:to>
      <xdr:col>4</xdr:col>
      <xdr:colOff>1457325</xdr:colOff>
      <xdr:row>6</xdr:row>
      <xdr:rowOff>149225</xdr:rowOff>
    </xdr:to>
    <xdr:pic>
      <xdr:nvPicPr>
        <xdr:cNvPr id="3" name="Grafik 2" descr="http://cms.llg.mlu.lsa-net.de/llfg/fileadmin/ablage/oeffarbeit/LOGO/LLG4c.jpg">
          <a:extLst>
            <a:ext uri="{FF2B5EF4-FFF2-40B4-BE49-F238E27FC236}">
              <a16:creationId xmlns:a16="http://schemas.microsoft.com/office/drawing/2014/main" xmlns="" id="{D52C0689-E88E-5A4D-95A0-90E07C4C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9525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0</xdr:row>
      <xdr:rowOff>0</xdr:rowOff>
    </xdr:from>
    <xdr:to>
      <xdr:col>5</xdr:col>
      <xdr:colOff>1628775</xdr:colOff>
      <xdr:row>7</xdr:row>
      <xdr:rowOff>34925</xdr:rowOff>
    </xdr:to>
    <xdr:pic>
      <xdr:nvPicPr>
        <xdr:cNvPr id="6" name="Grafik 5" descr="http://cms.llg.mlu.lsa-net.de/llfg/fileadmin/ablage/oeffarbeit/LOGO/LLG4c.jpg">
          <a:extLst>
            <a:ext uri="{FF2B5EF4-FFF2-40B4-BE49-F238E27FC236}">
              <a16:creationId xmlns:a16="http://schemas.microsoft.com/office/drawing/2014/main" xmlns="" id="{D52C0689-E88E-5A4D-95A0-90E07C4C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0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0</xdr:row>
      <xdr:rowOff>104775</xdr:rowOff>
    </xdr:from>
    <xdr:to>
      <xdr:col>4</xdr:col>
      <xdr:colOff>1758950</xdr:colOff>
      <xdr:row>7</xdr:row>
      <xdr:rowOff>139700</xdr:rowOff>
    </xdr:to>
    <xdr:pic>
      <xdr:nvPicPr>
        <xdr:cNvPr id="10" name="Grafik 9" descr="http://cms.llg.mlu.lsa-net.de/llfg/fileadmin/ablage/oeffarbeit/LOGO/LLG4c.jpg">
          <a:extLst>
            <a:ext uri="{FF2B5EF4-FFF2-40B4-BE49-F238E27FC236}">
              <a16:creationId xmlns:a16="http://schemas.microsoft.com/office/drawing/2014/main" xmlns="" id="{D52C0689-E88E-5A4D-95A0-90E07C4C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2025" y="104775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104775</xdr:colOff>
      <xdr:row>0</xdr:row>
      <xdr:rowOff>0</xdr:rowOff>
    </xdr:from>
    <xdr:to>
      <xdr:col>14</xdr:col>
      <xdr:colOff>695325</xdr:colOff>
      <xdr:row>9</xdr:row>
      <xdr:rowOff>168275</xdr:rowOff>
    </xdr:to>
    <xdr:pic>
      <xdr:nvPicPr>
        <xdr:cNvPr id="4" name="Grafik 3" descr="http://cms.llg.mlu.lsa-net.de/llfg/fileadmin/ablage/oeffarbeit/LOGO/LLG4c.jpg">
          <a:extLst>
            <a:ext uri="{FF2B5EF4-FFF2-40B4-BE49-F238E27FC236}">
              <a16:creationId xmlns:a16="http://schemas.microsoft.com/office/drawing/2014/main" xmlns="" id="{D52C0689-E88E-5A4D-95A0-90E07C4C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6275" y="0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workbookViewId="0">
      <selection activeCell="D7" sqref="D7"/>
    </sheetView>
  </sheetViews>
  <sheetFormatPr baseColWidth="10" defaultColWidth="20.625" defaultRowHeight="15.75" x14ac:dyDescent="0.25"/>
  <cols>
    <col min="1" max="2" width="20.625" style="30"/>
    <col min="3" max="3" width="41.25" style="2" customWidth="1"/>
    <col min="4" max="4" width="35" style="30" customWidth="1"/>
    <col min="5" max="16384" width="20.625" style="30"/>
  </cols>
  <sheetData>
    <row r="1" spans="1:6" ht="15.75" customHeight="1" x14ac:dyDescent="0.25">
      <c r="A1" s="109" t="s">
        <v>558</v>
      </c>
      <c r="B1" s="109"/>
      <c r="C1" s="109"/>
      <c r="D1" s="109"/>
      <c r="E1" s="2"/>
      <c r="F1" s="2"/>
    </row>
    <row r="2" spans="1:6" x14ac:dyDescent="0.25">
      <c r="A2" s="109"/>
      <c r="B2" s="109"/>
      <c r="C2" s="109"/>
      <c r="D2" s="109"/>
      <c r="E2" s="2"/>
      <c r="F2" s="2"/>
    </row>
    <row r="3" spans="1:6" x14ac:dyDescent="0.25">
      <c r="A3" s="109"/>
      <c r="B3" s="109"/>
      <c r="C3" s="109"/>
      <c r="D3" s="109"/>
      <c r="E3" s="2"/>
      <c r="F3" s="2"/>
    </row>
    <row r="4" spans="1:6" x14ac:dyDescent="0.25">
      <c r="A4" s="32" t="s">
        <v>508</v>
      </c>
      <c r="B4" s="32"/>
    </row>
    <row r="5" spans="1:6" ht="15.75" customHeight="1" thickBot="1" x14ac:dyDescent="0.3">
      <c r="A5" s="110" t="s">
        <v>507</v>
      </c>
      <c r="B5" s="110"/>
      <c r="C5" s="110"/>
      <c r="D5" s="110"/>
    </row>
    <row r="6" spans="1:6" ht="21" x14ac:dyDescent="0.35">
      <c r="A6" s="86" t="s">
        <v>0</v>
      </c>
      <c r="B6" s="87" t="s">
        <v>457</v>
      </c>
      <c r="C6" s="88" t="s">
        <v>1</v>
      </c>
      <c r="D6" s="89" t="s">
        <v>356</v>
      </c>
      <c r="E6" s="36"/>
    </row>
    <row r="7" spans="1:6" x14ac:dyDescent="0.25">
      <c r="A7" s="90" t="s">
        <v>2</v>
      </c>
      <c r="B7" s="37"/>
      <c r="C7" s="26" t="s">
        <v>3</v>
      </c>
      <c r="D7" s="91"/>
    </row>
    <row r="8" spans="1:6" x14ac:dyDescent="0.25">
      <c r="A8" s="90" t="s">
        <v>4</v>
      </c>
      <c r="B8" s="33" t="s">
        <v>6</v>
      </c>
      <c r="C8" s="26" t="s">
        <v>5</v>
      </c>
      <c r="D8" s="92"/>
    </row>
    <row r="9" spans="1:6" x14ac:dyDescent="0.25">
      <c r="A9" s="90" t="s">
        <v>7</v>
      </c>
      <c r="B9" s="39" t="s">
        <v>236</v>
      </c>
      <c r="C9" s="26" t="s">
        <v>8</v>
      </c>
      <c r="D9" s="91"/>
    </row>
    <row r="10" spans="1:6" x14ac:dyDescent="0.25">
      <c r="A10" s="93" t="s">
        <v>526</v>
      </c>
      <c r="B10" s="39"/>
      <c r="C10" s="72" t="s">
        <v>527</v>
      </c>
      <c r="D10" s="94" t="str">
        <f>IF(D9="","",VLOOKUP(D9,Anhang!$F$5:$G$18,2,FALSE))</f>
        <v/>
      </c>
    </row>
    <row r="11" spans="1:6" x14ac:dyDescent="0.25">
      <c r="A11" s="90" t="s">
        <v>9</v>
      </c>
      <c r="B11" s="33"/>
      <c r="C11" s="26" t="s">
        <v>10</v>
      </c>
      <c r="D11" s="95"/>
    </row>
    <row r="12" spans="1:6" x14ac:dyDescent="0.25">
      <c r="A12" s="90" t="s">
        <v>11</v>
      </c>
      <c r="B12" s="33"/>
      <c r="C12" s="26" t="s">
        <v>12</v>
      </c>
      <c r="D12" s="91"/>
    </row>
    <row r="13" spans="1:6" x14ac:dyDescent="0.25">
      <c r="A13" s="90" t="s">
        <v>13</v>
      </c>
      <c r="B13" s="33"/>
      <c r="C13" s="27" t="s">
        <v>437</v>
      </c>
      <c r="D13" s="91"/>
    </row>
    <row r="14" spans="1:6" x14ac:dyDescent="0.25">
      <c r="A14" s="90" t="s">
        <v>14</v>
      </c>
      <c r="B14" s="33" t="s">
        <v>15</v>
      </c>
      <c r="C14" s="79" t="s">
        <v>534</v>
      </c>
      <c r="D14" s="100">
        <v>2022</v>
      </c>
    </row>
    <row r="15" spans="1:6" ht="30" x14ac:dyDescent="0.25">
      <c r="A15" s="90" t="s">
        <v>34</v>
      </c>
      <c r="B15" s="39" t="s">
        <v>440</v>
      </c>
      <c r="C15" s="55" t="s">
        <v>493</v>
      </c>
      <c r="D15" s="91"/>
    </row>
    <row r="16" spans="1:6" ht="30" x14ac:dyDescent="0.25">
      <c r="A16" s="90" t="s">
        <v>326</v>
      </c>
      <c r="B16" s="39" t="s">
        <v>440</v>
      </c>
      <c r="C16" s="55" t="s">
        <v>494</v>
      </c>
      <c r="D16" s="91"/>
    </row>
    <row r="17" spans="1:4" x14ac:dyDescent="0.25">
      <c r="A17" s="90" t="s">
        <v>327</v>
      </c>
      <c r="B17" s="39" t="s">
        <v>440</v>
      </c>
      <c r="C17" s="65" t="s">
        <v>439</v>
      </c>
      <c r="D17" s="91"/>
    </row>
    <row r="18" spans="1:4" ht="30" customHeight="1" thickBot="1" x14ac:dyDescent="0.3">
      <c r="A18" s="96" t="s">
        <v>328</v>
      </c>
      <c r="B18" s="97" t="s">
        <v>325</v>
      </c>
      <c r="C18" s="98" t="s">
        <v>441</v>
      </c>
      <c r="D18" s="99"/>
    </row>
    <row r="19" spans="1:4" x14ac:dyDescent="0.25">
      <c r="A19" s="83" t="s">
        <v>25</v>
      </c>
      <c r="B19" s="84" t="s">
        <v>236</v>
      </c>
      <c r="C19" s="83" t="s">
        <v>447</v>
      </c>
      <c r="D19" s="85"/>
    </row>
    <row r="20" spans="1:4" ht="30" x14ac:dyDescent="0.25">
      <c r="A20" s="55" t="s">
        <v>498</v>
      </c>
      <c r="B20" s="108" t="s">
        <v>554</v>
      </c>
      <c r="C20" s="102" t="s">
        <v>548</v>
      </c>
      <c r="D20" s="38"/>
    </row>
    <row r="21" spans="1:4" ht="30" x14ac:dyDescent="0.25">
      <c r="A21" s="26" t="s">
        <v>330</v>
      </c>
      <c r="B21" s="103" t="s">
        <v>555</v>
      </c>
      <c r="C21" s="102" t="s">
        <v>549</v>
      </c>
      <c r="D21" s="38"/>
    </row>
    <row r="22" spans="1:4" ht="30" x14ac:dyDescent="0.25">
      <c r="A22" s="26" t="s">
        <v>331</v>
      </c>
      <c r="B22" s="33" t="s">
        <v>332</v>
      </c>
      <c r="C22" s="101" t="s">
        <v>458</v>
      </c>
      <c r="D22" s="38"/>
    </row>
    <row r="23" spans="1:4" ht="30" x14ac:dyDescent="0.25">
      <c r="A23" s="26" t="s">
        <v>333</v>
      </c>
      <c r="B23" s="33" t="s">
        <v>332</v>
      </c>
      <c r="C23" s="101" t="s">
        <v>495</v>
      </c>
      <c r="D23" s="38"/>
    </row>
    <row r="24" spans="1:4" ht="45" x14ac:dyDescent="0.25">
      <c r="A24" s="40" t="s">
        <v>485</v>
      </c>
      <c r="B24" s="33" t="s">
        <v>332</v>
      </c>
      <c r="C24" s="55" t="s">
        <v>496</v>
      </c>
      <c r="D24" s="38"/>
    </row>
    <row r="25" spans="1:4" x14ac:dyDescent="0.25">
      <c r="A25" s="26" t="s">
        <v>334</v>
      </c>
      <c r="B25" s="33" t="s">
        <v>332</v>
      </c>
      <c r="C25" s="29" t="s">
        <v>459</v>
      </c>
      <c r="D25" s="38"/>
    </row>
    <row r="26" spans="1:4" ht="30" x14ac:dyDescent="0.25">
      <c r="A26" s="26" t="s">
        <v>335</v>
      </c>
      <c r="B26" s="33" t="s">
        <v>332</v>
      </c>
      <c r="C26" s="29" t="s">
        <v>460</v>
      </c>
      <c r="D26" s="38"/>
    </row>
    <row r="27" spans="1:4" ht="30" x14ac:dyDescent="0.25">
      <c r="A27" s="26" t="s">
        <v>336</v>
      </c>
      <c r="B27" s="33" t="s">
        <v>332</v>
      </c>
      <c r="C27" s="29" t="s">
        <v>461</v>
      </c>
      <c r="D27" s="38"/>
    </row>
    <row r="28" spans="1:4" x14ac:dyDescent="0.25">
      <c r="A28" s="26" t="s">
        <v>337</v>
      </c>
      <c r="B28" s="33" t="s">
        <v>332</v>
      </c>
      <c r="C28" s="29" t="s">
        <v>462</v>
      </c>
      <c r="D28" s="38"/>
    </row>
    <row r="29" spans="1:4" x14ac:dyDescent="0.25">
      <c r="A29" s="26" t="s">
        <v>338</v>
      </c>
      <c r="B29" s="33" t="s">
        <v>332</v>
      </c>
      <c r="C29" s="29" t="s">
        <v>463</v>
      </c>
      <c r="D29" s="38"/>
    </row>
    <row r="30" spans="1:4" x14ac:dyDescent="0.25">
      <c r="A30" s="26" t="s">
        <v>339</v>
      </c>
      <c r="B30" s="33" t="s">
        <v>332</v>
      </c>
      <c r="C30" s="29" t="s">
        <v>464</v>
      </c>
      <c r="D30" s="38"/>
    </row>
    <row r="31" spans="1:4" ht="30" x14ac:dyDescent="0.25">
      <c r="A31" s="26" t="s">
        <v>340</v>
      </c>
      <c r="B31" s="33" t="s">
        <v>332</v>
      </c>
      <c r="C31" s="29" t="s">
        <v>465</v>
      </c>
      <c r="D31" s="38"/>
    </row>
    <row r="32" spans="1:4" ht="30" x14ac:dyDescent="0.25">
      <c r="A32" s="26" t="s">
        <v>341</v>
      </c>
      <c r="B32" s="33" t="s">
        <v>332</v>
      </c>
      <c r="C32" s="29" t="s">
        <v>342</v>
      </c>
      <c r="D32" s="38"/>
    </row>
    <row r="33" spans="1:4" x14ac:dyDescent="0.25">
      <c r="A33" s="26" t="s">
        <v>343</v>
      </c>
      <c r="B33" s="108" t="s">
        <v>556</v>
      </c>
      <c r="C33" s="29" t="s">
        <v>466</v>
      </c>
      <c r="D33" s="38"/>
    </row>
    <row r="34" spans="1:4" ht="30" x14ac:dyDescent="0.25">
      <c r="A34" s="26" t="s">
        <v>344</v>
      </c>
      <c r="B34" s="33" t="s">
        <v>329</v>
      </c>
      <c r="C34" s="102" t="s">
        <v>547</v>
      </c>
      <c r="D34" s="38"/>
    </row>
    <row r="35" spans="1:4" ht="30" x14ac:dyDescent="0.25">
      <c r="A35" s="26" t="s">
        <v>345</v>
      </c>
      <c r="B35" s="108" t="s">
        <v>557</v>
      </c>
      <c r="C35" s="101" t="s">
        <v>467</v>
      </c>
      <c r="D35" s="38"/>
    </row>
    <row r="36" spans="1:4" ht="30" x14ac:dyDescent="0.25">
      <c r="A36" s="26" t="s">
        <v>346</v>
      </c>
      <c r="B36" s="33" t="s">
        <v>347</v>
      </c>
      <c r="C36" s="55" t="s">
        <v>497</v>
      </c>
      <c r="D36" s="38"/>
    </row>
    <row r="37" spans="1:4" ht="30" x14ac:dyDescent="0.25">
      <c r="A37" s="26" t="s">
        <v>348</v>
      </c>
      <c r="B37" s="33" t="s">
        <v>347</v>
      </c>
      <c r="C37" s="29" t="s">
        <v>468</v>
      </c>
      <c r="D37" s="38"/>
    </row>
    <row r="38" spans="1:4" x14ac:dyDescent="0.25">
      <c r="A38" s="26" t="s">
        <v>349</v>
      </c>
      <c r="B38" s="33" t="s">
        <v>347</v>
      </c>
      <c r="C38" s="29" t="s">
        <v>469</v>
      </c>
      <c r="D38" s="38"/>
    </row>
    <row r="39" spans="1:4" ht="30" x14ac:dyDescent="0.25">
      <c r="A39" s="26" t="s">
        <v>350</v>
      </c>
      <c r="B39" s="33" t="s">
        <v>347</v>
      </c>
      <c r="C39" s="29" t="s">
        <v>470</v>
      </c>
      <c r="D39" s="38"/>
    </row>
    <row r="40" spans="1:4" x14ac:dyDescent="0.25">
      <c r="A40" s="26" t="s">
        <v>351</v>
      </c>
      <c r="B40" s="33" t="s">
        <v>347</v>
      </c>
      <c r="C40" s="29" t="s">
        <v>471</v>
      </c>
      <c r="D40" s="38"/>
    </row>
    <row r="41" spans="1:4" x14ac:dyDescent="0.25">
      <c r="A41" s="26" t="s">
        <v>352</v>
      </c>
      <c r="B41" s="33" t="s">
        <v>347</v>
      </c>
      <c r="C41" s="29" t="s">
        <v>472</v>
      </c>
      <c r="D41" s="38"/>
    </row>
    <row r="42" spans="1:4" ht="30" x14ac:dyDescent="0.25">
      <c r="A42" s="26" t="s">
        <v>353</v>
      </c>
      <c r="B42" s="33" t="s">
        <v>347</v>
      </c>
      <c r="C42" s="29" t="s">
        <v>473</v>
      </c>
      <c r="D42" s="38"/>
    </row>
    <row r="43" spans="1:4" ht="30" x14ac:dyDescent="0.25">
      <c r="A43" s="26" t="s">
        <v>354</v>
      </c>
      <c r="B43" s="33" t="s">
        <v>347</v>
      </c>
      <c r="C43" s="29" t="s">
        <v>474</v>
      </c>
      <c r="D43" s="38"/>
    </row>
    <row r="44" spans="1:4" x14ac:dyDescent="0.25">
      <c r="A44" s="26" t="s">
        <v>355</v>
      </c>
      <c r="B44" s="108" t="s">
        <v>555</v>
      </c>
      <c r="C44" s="29" t="s">
        <v>475</v>
      </c>
      <c r="D44" s="38"/>
    </row>
  </sheetData>
  <sheetProtection algorithmName="SHA-512" hashValue="RfBQCfGoMkYTy4Fm3aVeoDuH3x+2dh9hknuG0h5yzFYyIdbUk4Oez81QFpN8B5XP2Wm9D0jxbkRVnjnIvfv2UA==" saltValue="ytmi6gy2ihgBhN0DkZBpXA==" spinCount="100000" sheet="1" objects="1" scenarios="1" selectLockedCells="1"/>
  <mergeCells count="2">
    <mergeCell ref="A1:D3"/>
    <mergeCell ref="A5:D5"/>
  </mergeCells>
  <dataValidations count="2">
    <dataValidation type="decimal" allowBlank="1" showInputMessage="1" showErrorMessage="1" sqref="D15:D18 D20:D44">
      <formula1>0</formula1>
      <formula2>1000000000</formula2>
    </dataValidation>
    <dataValidation type="textLength" allowBlank="1" showInputMessage="1" showErrorMessage="1" sqref="D8">
      <formula1>12</formula1>
      <formula2>12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Auswahl" prompt="Auswahl aus Liste.">
          <x14:formula1>
            <xm:f>Anhang!$J$5:$J$6</xm:f>
          </x14:formula1>
          <xm:sqref>D19</xm:sqref>
        </x14:dataValidation>
        <x14:dataValidation type="list" allowBlank="1" showInputMessage="1" showErrorMessage="1" prompt="Auswahlliste benutzen">
          <x14:formula1>
            <xm:f>Anhang!$F$5:$F$18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workbookViewId="0">
      <selection activeCell="B17" sqref="B17"/>
    </sheetView>
  </sheetViews>
  <sheetFormatPr baseColWidth="10" defaultRowHeight="15.75" x14ac:dyDescent="0.25"/>
  <cols>
    <col min="1" max="1" width="31" style="30" customWidth="1"/>
    <col min="2" max="2" width="34.625" style="30" customWidth="1"/>
    <col min="3" max="3" width="26.125" style="30" customWidth="1"/>
    <col min="4" max="4" width="31.75" style="30" customWidth="1"/>
    <col min="5" max="5" width="19" style="30" customWidth="1"/>
    <col min="6" max="6" width="35.5" style="30" customWidth="1"/>
    <col min="7" max="21" width="20.625" style="30" customWidth="1"/>
    <col min="22" max="16384" width="11" style="30"/>
  </cols>
  <sheetData>
    <row r="1" spans="1:16" ht="15.75" customHeight="1" x14ac:dyDescent="0.25">
      <c r="A1" s="109" t="s">
        <v>559</v>
      </c>
      <c r="B1" s="109"/>
      <c r="C1" s="109"/>
      <c r="D1" s="109"/>
      <c r="E1" s="109"/>
      <c r="F1" s="109"/>
      <c r="G1" s="25"/>
      <c r="H1" s="25"/>
      <c r="I1" s="25"/>
      <c r="J1" s="25"/>
      <c r="K1" s="25"/>
    </row>
    <row r="2" spans="1:16" ht="24" customHeight="1" x14ac:dyDescent="0.25">
      <c r="A2" s="109"/>
      <c r="B2" s="109"/>
      <c r="C2" s="109"/>
      <c r="D2" s="109"/>
      <c r="E2" s="109"/>
      <c r="F2" s="109"/>
      <c r="G2" s="25"/>
      <c r="H2" s="25"/>
      <c r="I2" s="25"/>
      <c r="J2" s="25"/>
      <c r="K2" s="25"/>
    </row>
    <row r="3" spans="1:16" ht="15.75" customHeight="1" x14ac:dyDescent="0.25">
      <c r="A3" s="32" t="s">
        <v>486</v>
      </c>
      <c r="G3" s="25"/>
      <c r="H3" s="25"/>
      <c r="I3" s="25"/>
      <c r="J3" s="25"/>
      <c r="K3" s="25"/>
    </row>
    <row r="4" spans="1:16" hidden="1" x14ac:dyDescent="0.25"/>
    <row r="5" spans="1:16" x14ac:dyDescent="0.25">
      <c r="A5" s="41" t="s">
        <v>303</v>
      </c>
      <c r="B5" s="26" t="s">
        <v>3</v>
      </c>
      <c r="C5" s="111">
        <f>'Naehrstoffeinsatz Betrieb'!D7</f>
        <v>0</v>
      </c>
      <c r="D5" s="112"/>
      <c r="E5" s="113"/>
    </row>
    <row r="6" spans="1:16" ht="21" customHeight="1" x14ac:dyDescent="0.25">
      <c r="A6" s="41" t="s">
        <v>4</v>
      </c>
      <c r="B6" s="26" t="s">
        <v>5</v>
      </c>
      <c r="C6" s="114">
        <f>'Naehrstoffeinsatz Betrieb'!D8</f>
        <v>0</v>
      </c>
      <c r="D6" s="115"/>
      <c r="E6" s="116"/>
    </row>
    <row r="7" spans="1:16" x14ac:dyDescent="0.25">
      <c r="A7" s="35" t="s">
        <v>7</v>
      </c>
      <c r="B7" s="31" t="s">
        <v>490</v>
      </c>
      <c r="C7" s="117">
        <f>'Naehrstoffeinsatz Betrieb'!D9</f>
        <v>0</v>
      </c>
      <c r="D7" s="118"/>
      <c r="E7" s="119"/>
    </row>
    <row r="8" spans="1:16" x14ac:dyDescent="0.25">
      <c r="A8" s="35" t="s">
        <v>526</v>
      </c>
      <c r="B8" s="72" t="s">
        <v>527</v>
      </c>
      <c r="C8" s="123" t="str">
        <f>'Naehrstoffeinsatz Betrieb'!D10</f>
        <v/>
      </c>
      <c r="D8" s="124"/>
      <c r="E8" s="125"/>
    </row>
    <row r="9" spans="1:16" ht="16.5" customHeight="1" x14ac:dyDescent="0.25">
      <c r="A9" s="35" t="s">
        <v>9</v>
      </c>
      <c r="B9" s="26" t="s">
        <v>10</v>
      </c>
      <c r="C9" s="120">
        <f>'Naehrstoffeinsatz Betrieb'!D11</f>
        <v>0</v>
      </c>
      <c r="D9" s="121"/>
      <c r="E9" s="122"/>
    </row>
    <row r="10" spans="1:16" x14ac:dyDescent="0.25">
      <c r="A10" s="35" t="s">
        <v>11</v>
      </c>
      <c r="B10" s="26" t="s">
        <v>12</v>
      </c>
      <c r="C10" s="111">
        <f>'Naehrstoffeinsatz Betrieb'!D12</f>
        <v>0</v>
      </c>
      <c r="D10" s="112"/>
      <c r="E10" s="113"/>
    </row>
    <row r="11" spans="1:16" ht="18.75" customHeight="1" x14ac:dyDescent="0.25">
      <c r="A11" s="35" t="s">
        <v>13</v>
      </c>
      <c r="B11" s="27" t="s">
        <v>437</v>
      </c>
      <c r="C11" s="111">
        <f>'Naehrstoffeinsatz Betrieb'!D13</f>
        <v>0</v>
      </c>
      <c r="D11" s="112"/>
      <c r="E11" s="113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x14ac:dyDescent="0.25">
      <c r="A12" s="41" t="s">
        <v>14</v>
      </c>
      <c r="B12" s="28" t="s">
        <v>534</v>
      </c>
      <c r="C12" s="111">
        <f>'Naehrstoffeinsatz Betrieb'!D14</f>
        <v>2022</v>
      </c>
      <c r="D12" s="112"/>
      <c r="E12" s="113"/>
    </row>
    <row r="13" spans="1:16" ht="17.25" customHeight="1" x14ac:dyDescent="0.25">
      <c r="A13" s="41" t="s">
        <v>25</v>
      </c>
      <c r="B13" s="31" t="s">
        <v>491</v>
      </c>
      <c r="C13" s="111">
        <f>'Naehrstoffeinsatz Betrieb'!D19</f>
        <v>0</v>
      </c>
      <c r="D13" s="112"/>
      <c r="E13" s="113"/>
    </row>
    <row r="14" spans="1:16" x14ac:dyDescent="0.25">
      <c r="A14" s="41" t="s">
        <v>301</v>
      </c>
      <c r="B14" s="41" t="s">
        <v>26</v>
      </c>
      <c r="C14" s="41" t="s">
        <v>28</v>
      </c>
      <c r="D14" s="41" t="s">
        <v>477</v>
      </c>
      <c r="E14" s="41" t="s">
        <v>302</v>
      </c>
      <c r="F14" s="41" t="s">
        <v>482</v>
      </c>
    </row>
    <row r="15" spans="1:16" ht="90" customHeight="1" x14ac:dyDescent="0.25">
      <c r="A15" s="26" t="s">
        <v>1</v>
      </c>
      <c r="B15" s="29" t="s">
        <v>476</v>
      </c>
      <c r="C15" s="102" t="s">
        <v>544</v>
      </c>
      <c r="D15" s="102" t="s">
        <v>545</v>
      </c>
      <c r="E15" s="102" t="s">
        <v>546</v>
      </c>
      <c r="F15" s="44" t="s">
        <v>483</v>
      </c>
    </row>
    <row r="16" spans="1:16" s="45" customFormat="1" x14ac:dyDescent="0.25">
      <c r="A16" s="34" t="s">
        <v>457</v>
      </c>
      <c r="B16" s="34" t="s">
        <v>236</v>
      </c>
      <c r="C16" s="34" t="s">
        <v>304</v>
      </c>
      <c r="D16" s="34" t="s">
        <v>305</v>
      </c>
      <c r="E16" s="34" t="s">
        <v>236</v>
      </c>
      <c r="F16" s="34" t="s">
        <v>484</v>
      </c>
    </row>
    <row r="17" spans="1:6" x14ac:dyDescent="0.25">
      <c r="A17" s="46" t="s">
        <v>388</v>
      </c>
      <c r="B17" s="38"/>
      <c r="C17" s="38"/>
      <c r="D17" s="59"/>
      <c r="E17" s="38"/>
      <c r="F17" s="38"/>
    </row>
    <row r="18" spans="1:6" x14ac:dyDescent="0.25">
      <c r="A18" s="46" t="s">
        <v>389</v>
      </c>
      <c r="B18" s="38"/>
      <c r="C18" s="38"/>
      <c r="D18" s="59"/>
      <c r="E18" s="38"/>
      <c r="F18" s="38"/>
    </row>
    <row r="19" spans="1:6" x14ac:dyDescent="0.25">
      <c r="A19" s="46" t="s">
        <v>390</v>
      </c>
      <c r="B19" s="38"/>
      <c r="C19" s="38"/>
      <c r="D19" s="59"/>
      <c r="E19" s="38"/>
      <c r="F19" s="38"/>
    </row>
    <row r="20" spans="1:6" x14ac:dyDescent="0.25">
      <c r="A20" s="46" t="s">
        <v>391</v>
      </c>
      <c r="B20" s="38"/>
      <c r="C20" s="38"/>
      <c r="D20" s="59"/>
      <c r="E20" s="38"/>
      <c r="F20" s="38"/>
    </row>
    <row r="21" spans="1:6" x14ac:dyDescent="0.25">
      <c r="A21" s="46" t="s">
        <v>392</v>
      </c>
      <c r="B21" s="38"/>
      <c r="C21" s="38"/>
      <c r="D21" s="60"/>
      <c r="E21" s="38"/>
      <c r="F21" s="38"/>
    </row>
    <row r="22" spans="1:6" x14ac:dyDescent="0.25">
      <c r="A22" s="46" t="s">
        <v>393</v>
      </c>
      <c r="B22" s="38"/>
      <c r="C22" s="38"/>
      <c r="D22" s="60"/>
      <c r="E22" s="38"/>
      <c r="F22" s="38"/>
    </row>
    <row r="23" spans="1:6" x14ac:dyDescent="0.25">
      <c r="A23" s="46" t="s">
        <v>394</v>
      </c>
      <c r="B23" s="38"/>
      <c r="C23" s="38"/>
      <c r="D23" s="60"/>
      <c r="E23" s="38"/>
      <c r="F23" s="38"/>
    </row>
    <row r="24" spans="1:6" x14ac:dyDescent="0.25">
      <c r="A24" s="46" t="s">
        <v>395</v>
      </c>
      <c r="B24" s="38"/>
      <c r="C24" s="38"/>
      <c r="D24" s="60"/>
      <c r="E24" s="38"/>
      <c r="F24" s="38"/>
    </row>
    <row r="25" spans="1:6" x14ac:dyDescent="0.25">
      <c r="A25" s="46" t="s">
        <v>396</v>
      </c>
      <c r="B25" s="38"/>
      <c r="C25" s="38"/>
      <c r="D25" s="60"/>
      <c r="E25" s="38"/>
      <c r="F25" s="38"/>
    </row>
    <row r="26" spans="1:6" x14ac:dyDescent="0.25">
      <c r="A26" s="46" t="s">
        <v>397</v>
      </c>
      <c r="B26" s="38"/>
      <c r="C26" s="38"/>
      <c r="D26" s="60"/>
      <c r="E26" s="38"/>
      <c r="F26" s="38"/>
    </row>
    <row r="27" spans="1:6" x14ac:dyDescent="0.25">
      <c r="A27" s="46" t="s">
        <v>398</v>
      </c>
      <c r="B27" s="38"/>
      <c r="C27" s="38"/>
      <c r="D27" s="60"/>
      <c r="E27" s="38"/>
      <c r="F27" s="38"/>
    </row>
    <row r="28" spans="1:6" x14ac:dyDescent="0.25">
      <c r="A28" s="46" t="s">
        <v>399</v>
      </c>
      <c r="B28" s="38"/>
      <c r="C28" s="38"/>
      <c r="D28" s="60"/>
      <c r="E28" s="38"/>
      <c r="F28" s="38"/>
    </row>
    <row r="29" spans="1:6" x14ac:dyDescent="0.25">
      <c r="A29" s="46" t="s">
        <v>400</v>
      </c>
      <c r="B29" s="38"/>
      <c r="C29" s="38"/>
      <c r="D29" s="60"/>
      <c r="E29" s="38"/>
      <c r="F29" s="38"/>
    </row>
    <row r="30" spans="1:6" x14ac:dyDescent="0.25">
      <c r="A30" s="46" t="s">
        <v>401</v>
      </c>
      <c r="B30" s="38"/>
      <c r="C30" s="38"/>
      <c r="D30" s="60"/>
      <c r="E30" s="38"/>
      <c r="F30" s="38"/>
    </row>
    <row r="31" spans="1:6" x14ac:dyDescent="0.25">
      <c r="A31" s="46" t="s">
        <v>402</v>
      </c>
      <c r="B31" s="38"/>
      <c r="C31" s="38"/>
      <c r="D31" s="60"/>
      <c r="E31" s="38"/>
      <c r="F31" s="38"/>
    </row>
    <row r="32" spans="1:6" x14ac:dyDescent="0.25">
      <c r="A32" s="46" t="s">
        <v>403</v>
      </c>
      <c r="B32" s="38"/>
      <c r="C32" s="38"/>
      <c r="D32" s="60"/>
      <c r="E32" s="38"/>
      <c r="F32" s="38"/>
    </row>
    <row r="33" spans="1:6" x14ac:dyDescent="0.25">
      <c r="A33" s="46" t="s">
        <v>404</v>
      </c>
      <c r="B33" s="38"/>
      <c r="C33" s="38"/>
      <c r="D33" s="60"/>
      <c r="E33" s="38"/>
      <c r="F33" s="38"/>
    </row>
    <row r="34" spans="1:6" x14ac:dyDescent="0.25">
      <c r="A34" s="46" t="s">
        <v>405</v>
      </c>
      <c r="B34" s="38"/>
      <c r="C34" s="38"/>
      <c r="D34" s="60"/>
      <c r="E34" s="38"/>
      <c r="F34" s="38"/>
    </row>
    <row r="35" spans="1:6" x14ac:dyDescent="0.25">
      <c r="A35" s="46" t="s">
        <v>406</v>
      </c>
      <c r="B35" s="38"/>
      <c r="C35" s="38"/>
      <c r="D35" s="60"/>
      <c r="E35" s="38"/>
      <c r="F35" s="38"/>
    </row>
    <row r="36" spans="1:6" x14ac:dyDescent="0.25">
      <c r="A36" s="46" t="s">
        <v>407</v>
      </c>
      <c r="B36" s="38"/>
      <c r="C36" s="38"/>
      <c r="D36" s="60"/>
      <c r="E36" s="38"/>
      <c r="F36" s="38"/>
    </row>
    <row r="37" spans="1:6" x14ac:dyDescent="0.25">
      <c r="A37" s="46" t="s">
        <v>408</v>
      </c>
      <c r="B37" s="38"/>
      <c r="C37" s="38"/>
      <c r="D37" s="60"/>
      <c r="E37" s="38"/>
      <c r="F37" s="38"/>
    </row>
    <row r="38" spans="1:6" x14ac:dyDescent="0.25">
      <c r="A38" s="46" t="s">
        <v>409</v>
      </c>
      <c r="B38" s="38"/>
      <c r="C38" s="38"/>
      <c r="D38" s="60"/>
      <c r="E38" s="38"/>
      <c r="F38" s="38"/>
    </row>
    <row r="39" spans="1:6" x14ac:dyDescent="0.25">
      <c r="A39" s="46" t="s">
        <v>410</v>
      </c>
      <c r="B39" s="38"/>
      <c r="C39" s="38"/>
      <c r="D39" s="60"/>
      <c r="E39" s="38"/>
      <c r="F39" s="38"/>
    </row>
    <row r="40" spans="1:6" x14ac:dyDescent="0.25">
      <c r="A40" s="46" t="s">
        <v>411</v>
      </c>
      <c r="B40" s="38"/>
      <c r="C40" s="38"/>
      <c r="D40" s="60"/>
      <c r="E40" s="38"/>
      <c r="F40" s="38"/>
    </row>
    <row r="41" spans="1:6" x14ac:dyDescent="0.25">
      <c r="A41" s="46" t="s">
        <v>412</v>
      </c>
      <c r="B41" s="38"/>
      <c r="C41" s="38"/>
      <c r="D41" s="60"/>
      <c r="E41" s="38"/>
      <c r="F41" s="38"/>
    </row>
    <row r="42" spans="1:6" x14ac:dyDescent="0.25">
      <c r="A42" s="46" t="s">
        <v>413</v>
      </c>
      <c r="B42" s="38"/>
      <c r="C42" s="38"/>
      <c r="D42" s="60"/>
      <c r="E42" s="38"/>
      <c r="F42" s="38"/>
    </row>
    <row r="43" spans="1:6" x14ac:dyDescent="0.25">
      <c r="A43" s="46" t="s">
        <v>414</v>
      </c>
      <c r="B43" s="38"/>
      <c r="C43" s="38"/>
      <c r="D43" s="60"/>
      <c r="E43" s="38"/>
      <c r="F43" s="38"/>
    </row>
    <row r="44" spans="1:6" x14ac:dyDescent="0.25">
      <c r="A44" s="46" t="s">
        <v>415</v>
      </c>
      <c r="B44" s="38"/>
      <c r="C44" s="38"/>
      <c r="D44" s="60"/>
      <c r="E44" s="38"/>
      <c r="F44" s="38"/>
    </row>
    <row r="45" spans="1:6" x14ac:dyDescent="0.25">
      <c r="A45" s="46" t="s">
        <v>416</v>
      </c>
      <c r="B45" s="38"/>
      <c r="C45" s="38"/>
      <c r="D45" s="60"/>
      <c r="E45" s="38"/>
      <c r="F45" s="38"/>
    </row>
    <row r="46" spans="1:6" x14ac:dyDescent="0.25">
      <c r="A46" s="46" t="s">
        <v>417</v>
      </c>
      <c r="B46" s="38"/>
      <c r="C46" s="38"/>
      <c r="D46" s="60"/>
      <c r="E46" s="38"/>
      <c r="F46" s="38"/>
    </row>
  </sheetData>
  <sheetProtection algorithmName="SHA-512" hashValue="1GIdXvZB3lOgn8ZbYLGLGILRDOHxE067NApB4gzrbUixz2AD4FM+1OjQsAl6md3T8v30RXRBOVOI5bAw9zl+gg==" saltValue="FDR4cpnuqL7+wKUWWIHOdA==" spinCount="100000" sheet="1" objects="1" scenarios="1" selectLockedCells="1"/>
  <mergeCells count="10">
    <mergeCell ref="A1:F2"/>
    <mergeCell ref="C5:E5"/>
    <mergeCell ref="C6:E6"/>
    <mergeCell ref="C13:E13"/>
    <mergeCell ref="C7:E7"/>
    <mergeCell ref="C9:E9"/>
    <mergeCell ref="C10:E10"/>
    <mergeCell ref="C11:E11"/>
    <mergeCell ref="C12:E12"/>
    <mergeCell ref="C8:E8"/>
  </mergeCells>
  <dataValidations count="1">
    <dataValidation type="decimal" allowBlank="1" showInputMessage="1" showErrorMessage="1" sqref="C17:D46 F17:F46">
      <formula1>0</formula1>
      <formula2>10000</formula2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Auswahlliste benutzen">
          <x14:formula1>
            <xm:f>Anhang!$B$6:$B$261</xm:f>
          </x14:formula1>
          <xm:sqref>B17:B46</xm:sqref>
        </x14:dataValidation>
        <x14:dataValidation type="list" allowBlank="1" showInputMessage="1" showErrorMessage="1" prompt="Auswahlliste benutzen">
          <x14:formula1>
            <xm:f>Anhang!$E$5:$E$6</xm:f>
          </x14:formula1>
          <xm:sqref>E17:E46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Q86"/>
  <sheetViews>
    <sheetView showGridLines="0" view="pageBreakPreview" zoomScale="75" zoomScaleNormal="100" zoomScaleSheetLayoutView="75" workbookViewId="0">
      <pane xSplit="3" ySplit="27" topLeftCell="D28" activePane="bottomRight" state="frozen"/>
      <selection pane="topRight" activeCell="D1" sqref="D1"/>
      <selection pane="bottomLeft" activeCell="A28" sqref="A28"/>
      <selection pane="bottomRight" activeCell="D14" sqref="D14"/>
    </sheetView>
  </sheetViews>
  <sheetFormatPr baseColWidth="10" defaultColWidth="10.875" defaultRowHeight="15.75" x14ac:dyDescent="0.25"/>
  <cols>
    <col min="1" max="1" width="27.625" style="30" customWidth="1"/>
    <col min="2" max="2" width="56.75" style="30" customWidth="1"/>
    <col min="3" max="3" width="57.625" style="30" bestFit="1" customWidth="1"/>
    <col min="4" max="303" width="25.625" style="30" customWidth="1"/>
    <col min="304" max="16384" width="10.875" style="30"/>
  </cols>
  <sheetData>
    <row r="1" spans="1:303" ht="17.25" customHeight="1" x14ac:dyDescent="0.25">
      <c r="A1" s="129" t="s">
        <v>560</v>
      </c>
      <c r="B1" s="130"/>
      <c r="C1" s="130"/>
      <c r="D1" s="130"/>
    </row>
    <row r="2" spans="1:303" ht="12" customHeight="1" x14ac:dyDescent="0.25">
      <c r="A2" s="131"/>
      <c r="B2" s="132"/>
      <c r="C2" s="132"/>
      <c r="D2" s="132"/>
    </row>
    <row r="3" spans="1:303" x14ac:dyDescent="0.25">
      <c r="A3" s="104" t="s">
        <v>553</v>
      </c>
      <c r="B3" s="105"/>
      <c r="C3" s="2"/>
    </row>
    <row r="4" spans="1:303" x14ac:dyDescent="0.25">
      <c r="A4" s="41" t="s">
        <v>303</v>
      </c>
      <c r="B4" s="26" t="s">
        <v>3</v>
      </c>
      <c r="C4" s="133">
        <f>Ertraege!C5</f>
        <v>0</v>
      </c>
      <c r="D4" s="133"/>
      <c r="E4" s="56"/>
      <c r="F4" s="56"/>
      <c r="G4" s="56"/>
    </row>
    <row r="5" spans="1:303" x14ac:dyDescent="0.25">
      <c r="A5" s="41" t="s">
        <v>4</v>
      </c>
      <c r="B5" s="26" t="s">
        <v>5</v>
      </c>
      <c r="C5" s="134">
        <f>Ertraege!C6</f>
        <v>0</v>
      </c>
      <c r="D5" s="134"/>
      <c r="E5" s="56"/>
      <c r="F5" s="56"/>
      <c r="G5" s="56"/>
    </row>
    <row r="6" spans="1:303" x14ac:dyDescent="0.25">
      <c r="A6" s="35" t="s">
        <v>7</v>
      </c>
      <c r="B6" s="31" t="s">
        <v>490</v>
      </c>
      <c r="C6" s="135">
        <f>Ertraege!C7</f>
        <v>0</v>
      </c>
      <c r="D6" s="135"/>
      <c r="E6" s="57"/>
      <c r="F6" s="57"/>
      <c r="G6" s="57"/>
    </row>
    <row r="7" spans="1:303" x14ac:dyDescent="0.25">
      <c r="A7" s="35" t="s">
        <v>526</v>
      </c>
      <c r="B7" s="72" t="s">
        <v>527</v>
      </c>
      <c r="C7" s="136" t="str">
        <f>Ertraege!C8</f>
        <v/>
      </c>
      <c r="D7" s="136"/>
      <c r="E7" s="57"/>
      <c r="F7" s="57"/>
      <c r="G7" s="57"/>
    </row>
    <row r="8" spans="1:303" x14ac:dyDescent="0.25">
      <c r="A8" s="35" t="s">
        <v>9</v>
      </c>
      <c r="B8" s="26" t="s">
        <v>10</v>
      </c>
      <c r="C8" s="120">
        <f>Ertraege!C9</f>
        <v>0</v>
      </c>
      <c r="D8" s="122"/>
      <c r="E8" s="58"/>
      <c r="F8" s="58"/>
      <c r="G8" s="58"/>
    </row>
    <row r="9" spans="1:303" x14ac:dyDescent="0.25">
      <c r="A9" s="35" t="s">
        <v>11</v>
      </c>
      <c r="B9" s="26" t="s">
        <v>12</v>
      </c>
      <c r="C9" s="106">
        <f>Ertraege!C10</f>
        <v>0</v>
      </c>
      <c r="D9" s="107"/>
      <c r="E9" s="56"/>
      <c r="F9" s="56"/>
      <c r="G9" s="56"/>
    </row>
    <row r="10" spans="1:303" x14ac:dyDescent="0.25">
      <c r="A10" s="35" t="s">
        <v>13</v>
      </c>
      <c r="B10" s="27" t="s">
        <v>437</v>
      </c>
      <c r="C10" s="106">
        <f>Ertraege!C11</f>
        <v>0</v>
      </c>
      <c r="D10" s="107"/>
      <c r="E10" s="56"/>
      <c r="F10" s="56"/>
      <c r="G10" s="56"/>
    </row>
    <row r="11" spans="1:303" x14ac:dyDescent="0.25">
      <c r="A11" s="41" t="s">
        <v>14</v>
      </c>
      <c r="B11" s="28" t="s">
        <v>534</v>
      </c>
      <c r="C11" s="133">
        <f>Ertraege!C12</f>
        <v>2022</v>
      </c>
      <c r="D11" s="133"/>
      <c r="E11" s="56"/>
      <c r="F11" s="56"/>
      <c r="G11" s="56"/>
    </row>
    <row r="12" spans="1:303" x14ac:dyDescent="0.25">
      <c r="A12" s="41" t="s">
        <v>25</v>
      </c>
      <c r="B12" s="63" t="s">
        <v>491</v>
      </c>
      <c r="C12" s="133">
        <f>Ertraege!C13</f>
        <v>0</v>
      </c>
      <c r="D12" s="133"/>
      <c r="E12" s="56"/>
      <c r="F12" s="56"/>
      <c r="G12" s="56"/>
    </row>
    <row r="13" spans="1:303" s="2" customFormat="1" x14ac:dyDescent="0.25">
      <c r="A13" s="24" t="s">
        <v>0</v>
      </c>
      <c r="B13" s="47" t="s">
        <v>457</v>
      </c>
      <c r="C13" s="47" t="s">
        <v>1</v>
      </c>
      <c r="D13" s="48" t="s">
        <v>552</v>
      </c>
      <c r="E13" s="48" t="s">
        <v>552</v>
      </c>
      <c r="F13" s="48" t="s">
        <v>552</v>
      </c>
      <c r="G13" s="48" t="s">
        <v>552</v>
      </c>
      <c r="H13" s="48" t="s">
        <v>552</v>
      </c>
      <c r="I13" s="48" t="s">
        <v>552</v>
      </c>
      <c r="J13" s="48" t="s">
        <v>552</v>
      </c>
      <c r="K13" s="48" t="s">
        <v>552</v>
      </c>
      <c r="L13" s="48" t="s">
        <v>552</v>
      </c>
      <c r="M13" s="48" t="s">
        <v>552</v>
      </c>
      <c r="N13" s="48" t="s">
        <v>552</v>
      </c>
      <c r="O13" s="48" t="s">
        <v>552</v>
      </c>
      <c r="P13" s="48" t="s">
        <v>552</v>
      </c>
      <c r="Q13" s="48" t="s">
        <v>552</v>
      </c>
      <c r="R13" s="48" t="s">
        <v>552</v>
      </c>
      <c r="S13" s="48" t="s">
        <v>552</v>
      </c>
      <c r="T13" s="48" t="s">
        <v>552</v>
      </c>
      <c r="U13" s="48" t="s">
        <v>552</v>
      </c>
      <c r="V13" s="48" t="s">
        <v>552</v>
      </c>
      <c r="W13" s="48" t="s">
        <v>552</v>
      </c>
      <c r="X13" s="48" t="s">
        <v>552</v>
      </c>
      <c r="Y13" s="48" t="s">
        <v>552</v>
      </c>
      <c r="Z13" s="48" t="s">
        <v>552</v>
      </c>
      <c r="AA13" s="48" t="s">
        <v>552</v>
      </c>
      <c r="AB13" s="48" t="s">
        <v>552</v>
      </c>
      <c r="AC13" s="48" t="s">
        <v>552</v>
      </c>
      <c r="AD13" s="48" t="s">
        <v>552</v>
      </c>
      <c r="AE13" s="48" t="s">
        <v>552</v>
      </c>
      <c r="AF13" s="48" t="s">
        <v>552</v>
      </c>
      <c r="AG13" s="48" t="s">
        <v>552</v>
      </c>
      <c r="AH13" s="48" t="s">
        <v>552</v>
      </c>
      <c r="AI13" s="48" t="s">
        <v>552</v>
      </c>
      <c r="AJ13" s="48" t="s">
        <v>552</v>
      </c>
      <c r="AK13" s="48" t="s">
        <v>552</v>
      </c>
      <c r="AL13" s="48" t="s">
        <v>552</v>
      </c>
      <c r="AM13" s="48" t="s">
        <v>552</v>
      </c>
      <c r="AN13" s="48" t="s">
        <v>552</v>
      </c>
      <c r="AO13" s="48" t="s">
        <v>552</v>
      </c>
      <c r="AP13" s="48" t="s">
        <v>552</v>
      </c>
      <c r="AQ13" s="48" t="s">
        <v>552</v>
      </c>
      <c r="AR13" s="48" t="s">
        <v>552</v>
      </c>
      <c r="AS13" s="48" t="s">
        <v>552</v>
      </c>
      <c r="AT13" s="48" t="s">
        <v>552</v>
      </c>
      <c r="AU13" s="48" t="s">
        <v>552</v>
      </c>
      <c r="AV13" s="48" t="s">
        <v>552</v>
      </c>
      <c r="AW13" s="48" t="s">
        <v>552</v>
      </c>
      <c r="AX13" s="48" t="s">
        <v>552</v>
      </c>
      <c r="AY13" s="48" t="s">
        <v>552</v>
      </c>
      <c r="AZ13" s="48" t="s">
        <v>552</v>
      </c>
      <c r="BA13" s="48" t="s">
        <v>552</v>
      </c>
      <c r="BB13" s="48" t="s">
        <v>552</v>
      </c>
      <c r="BC13" s="48" t="s">
        <v>552</v>
      </c>
      <c r="BD13" s="48" t="s">
        <v>552</v>
      </c>
      <c r="BE13" s="48" t="s">
        <v>552</v>
      </c>
      <c r="BF13" s="48" t="s">
        <v>552</v>
      </c>
      <c r="BG13" s="48" t="s">
        <v>552</v>
      </c>
      <c r="BH13" s="48" t="s">
        <v>552</v>
      </c>
      <c r="BI13" s="48" t="s">
        <v>552</v>
      </c>
      <c r="BJ13" s="48" t="s">
        <v>552</v>
      </c>
      <c r="BK13" s="48" t="s">
        <v>552</v>
      </c>
      <c r="BL13" s="48" t="s">
        <v>552</v>
      </c>
      <c r="BM13" s="48" t="s">
        <v>552</v>
      </c>
      <c r="BN13" s="48" t="s">
        <v>552</v>
      </c>
      <c r="BO13" s="48" t="s">
        <v>552</v>
      </c>
      <c r="BP13" s="48" t="s">
        <v>552</v>
      </c>
      <c r="BQ13" s="48" t="s">
        <v>552</v>
      </c>
      <c r="BR13" s="48" t="s">
        <v>552</v>
      </c>
      <c r="BS13" s="48" t="s">
        <v>552</v>
      </c>
      <c r="BT13" s="48" t="s">
        <v>552</v>
      </c>
      <c r="BU13" s="48" t="s">
        <v>552</v>
      </c>
      <c r="BV13" s="48" t="s">
        <v>552</v>
      </c>
      <c r="BW13" s="48" t="s">
        <v>552</v>
      </c>
      <c r="BX13" s="48" t="s">
        <v>552</v>
      </c>
      <c r="BY13" s="48" t="s">
        <v>552</v>
      </c>
      <c r="BZ13" s="48" t="s">
        <v>552</v>
      </c>
      <c r="CA13" s="48" t="s">
        <v>552</v>
      </c>
      <c r="CB13" s="48" t="s">
        <v>552</v>
      </c>
      <c r="CC13" s="48" t="s">
        <v>552</v>
      </c>
      <c r="CD13" s="48" t="s">
        <v>552</v>
      </c>
      <c r="CE13" s="48" t="s">
        <v>552</v>
      </c>
      <c r="CF13" s="48" t="s">
        <v>552</v>
      </c>
      <c r="CG13" s="48" t="s">
        <v>552</v>
      </c>
      <c r="CH13" s="48" t="s">
        <v>552</v>
      </c>
      <c r="CI13" s="48" t="s">
        <v>552</v>
      </c>
      <c r="CJ13" s="48" t="s">
        <v>552</v>
      </c>
      <c r="CK13" s="48" t="s">
        <v>552</v>
      </c>
      <c r="CL13" s="48" t="s">
        <v>552</v>
      </c>
      <c r="CM13" s="48" t="s">
        <v>552</v>
      </c>
      <c r="CN13" s="48" t="s">
        <v>552</v>
      </c>
      <c r="CO13" s="48" t="s">
        <v>552</v>
      </c>
      <c r="CP13" s="48" t="s">
        <v>552</v>
      </c>
      <c r="CQ13" s="48" t="s">
        <v>552</v>
      </c>
      <c r="CR13" s="48" t="s">
        <v>552</v>
      </c>
      <c r="CS13" s="48" t="s">
        <v>552</v>
      </c>
      <c r="CT13" s="48" t="s">
        <v>552</v>
      </c>
      <c r="CU13" s="48" t="s">
        <v>552</v>
      </c>
      <c r="CV13" s="48" t="s">
        <v>552</v>
      </c>
      <c r="CW13" s="48" t="s">
        <v>552</v>
      </c>
      <c r="CX13" s="48" t="s">
        <v>552</v>
      </c>
      <c r="CY13" s="48" t="s">
        <v>552</v>
      </c>
      <c r="CZ13" s="48" t="s">
        <v>552</v>
      </c>
      <c r="DA13" s="48" t="s">
        <v>552</v>
      </c>
      <c r="DB13" s="48" t="s">
        <v>552</v>
      </c>
      <c r="DC13" s="48" t="s">
        <v>552</v>
      </c>
      <c r="DD13" s="48" t="s">
        <v>552</v>
      </c>
      <c r="DE13" s="48" t="s">
        <v>552</v>
      </c>
      <c r="DF13" s="48" t="s">
        <v>552</v>
      </c>
      <c r="DG13" s="48" t="s">
        <v>552</v>
      </c>
      <c r="DH13" s="48" t="s">
        <v>552</v>
      </c>
      <c r="DI13" s="48" t="s">
        <v>552</v>
      </c>
      <c r="DJ13" s="48" t="s">
        <v>552</v>
      </c>
      <c r="DK13" s="48" t="s">
        <v>552</v>
      </c>
      <c r="DL13" s="48" t="s">
        <v>552</v>
      </c>
      <c r="DM13" s="48" t="s">
        <v>552</v>
      </c>
      <c r="DN13" s="48" t="s">
        <v>552</v>
      </c>
      <c r="DO13" s="48" t="s">
        <v>552</v>
      </c>
      <c r="DP13" s="48" t="s">
        <v>552</v>
      </c>
      <c r="DQ13" s="48" t="s">
        <v>552</v>
      </c>
      <c r="DR13" s="48" t="s">
        <v>552</v>
      </c>
      <c r="DS13" s="48" t="s">
        <v>552</v>
      </c>
      <c r="DT13" s="48" t="s">
        <v>552</v>
      </c>
      <c r="DU13" s="48" t="s">
        <v>552</v>
      </c>
      <c r="DV13" s="48" t="s">
        <v>552</v>
      </c>
      <c r="DW13" s="48" t="s">
        <v>552</v>
      </c>
      <c r="DX13" s="48" t="s">
        <v>552</v>
      </c>
      <c r="DY13" s="48" t="s">
        <v>552</v>
      </c>
      <c r="DZ13" s="48" t="s">
        <v>552</v>
      </c>
      <c r="EA13" s="48" t="s">
        <v>552</v>
      </c>
      <c r="EB13" s="48" t="s">
        <v>552</v>
      </c>
      <c r="EC13" s="48" t="s">
        <v>552</v>
      </c>
      <c r="ED13" s="48" t="s">
        <v>552</v>
      </c>
      <c r="EE13" s="48" t="s">
        <v>552</v>
      </c>
      <c r="EF13" s="48" t="s">
        <v>552</v>
      </c>
      <c r="EG13" s="48" t="s">
        <v>552</v>
      </c>
      <c r="EH13" s="48" t="s">
        <v>552</v>
      </c>
      <c r="EI13" s="48" t="s">
        <v>552</v>
      </c>
      <c r="EJ13" s="48" t="s">
        <v>552</v>
      </c>
      <c r="EK13" s="48" t="s">
        <v>552</v>
      </c>
      <c r="EL13" s="48" t="s">
        <v>552</v>
      </c>
      <c r="EM13" s="48" t="s">
        <v>552</v>
      </c>
      <c r="EN13" s="48" t="s">
        <v>552</v>
      </c>
      <c r="EO13" s="48" t="s">
        <v>552</v>
      </c>
      <c r="EP13" s="48" t="s">
        <v>552</v>
      </c>
      <c r="EQ13" s="48" t="s">
        <v>552</v>
      </c>
      <c r="ER13" s="48" t="s">
        <v>552</v>
      </c>
      <c r="ES13" s="48" t="s">
        <v>552</v>
      </c>
      <c r="ET13" s="48" t="s">
        <v>552</v>
      </c>
      <c r="EU13" s="48" t="s">
        <v>552</v>
      </c>
      <c r="EV13" s="48" t="s">
        <v>552</v>
      </c>
      <c r="EW13" s="48" t="s">
        <v>552</v>
      </c>
      <c r="EX13" s="48" t="s">
        <v>552</v>
      </c>
      <c r="EY13" s="48" t="s">
        <v>552</v>
      </c>
      <c r="EZ13" s="48" t="s">
        <v>552</v>
      </c>
      <c r="FA13" s="48" t="s">
        <v>552</v>
      </c>
      <c r="FB13" s="48" t="s">
        <v>552</v>
      </c>
      <c r="FC13" s="48" t="s">
        <v>552</v>
      </c>
      <c r="FD13" s="48" t="s">
        <v>552</v>
      </c>
      <c r="FE13" s="48" t="s">
        <v>552</v>
      </c>
      <c r="FF13" s="48" t="s">
        <v>552</v>
      </c>
      <c r="FG13" s="48" t="s">
        <v>552</v>
      </c>
      <c r="FH13" s="48" t="s">
        <v>552</v>
      </c>
      <c r="FI13" s="48" t="s">
        <v>552</v>
      </c>
      <c r="FJ13" s="48" t="s">
        <v>552</v>
      </c>
      <c r="FK13" s="48" t="s">
        <v>552</v>
      </c>
      <c r="FL13" s="48" t="s">
        <v>552</v>
      </c>
      <c r="FM13" s="48" t="s">
        <v>552</v>
      </c>
      <c r="FN13" s="48" t="s">
        <v>552</v>
      </c>
      <c r="FO13" s="48" t="s">
        <v>552</v>
      </c>
      <c r="FP13" s="48" t="s">
        <v>552</v>
      </c>
      <c r="FQ13" s="48" t="s">
        <v>552</v>
      </c>
      <c r="FR13" s="48" t="s">
        <v>552</v>
      </c>
      <c r="FS13" s="48" t="s">
        <v>552</v>
      </c>
      <c r="FT13" s="48" t="s">
        <v>552</v>
      </c>
      <c r="FU13" s="48" t="s">
        <v>552</v>
      </c>
      <c r="FV13" s="48" t="s">
        <v>552</v>
      </c>
      <c r="FW13" s="48" t="s">
        <v>552</v>
      </c>
      <c r="FX13" s="48" t="s">
        <v>552</v>
      </c>
      <c r="FY13" s="48" t="s">
        <v>552</v>
      </c>
      <c r="FZ13" s="48" t="s">
        <v>552</v>
      </c>
      <c r="GA13" s="48" t="s">
        <v>552</v>
      </c>
      <c r="GB13" s="48" t="s">
        <v>552</v>
      </c>
      <c r="GC13" s="48" t="s">
        <v>552</v>
      </c>
      <c r="GD13" s="48" t="s">
        <v>552</v>
      </c>
      <c r="GE13" s="48" t="s">
        <v>552</v>
      </c>
      <c r="GF13" s="48" t="s">
        <v>552</v>
      </c>
      <c r="GG13" s="48" t="s">
        <v>552</v>
      </c>
      <c r="GH13" s="48" t="s">
        <v>552</v>
      </c>
      <c r="GI13" s="48" t="s">
        <v>552</v>
      </c>
      <c r="GJ13" s="48" t="s">
        <v>552</v>
      </c>
      <c r="GK13" s="48" t="s">
        <v>552</v>
      </c>
      <c r="GL13" s="48" t="s">
        <v>552</v>
      </c>
      <c r="GM13" s="48" t="s">
        <v>552</v>
      </c>
      <c r="GN13" s="48" t="s">
        <v>552</v>
      </c>
      <c r="GO13" s="48" t="s">
        <v>552</v>
      </c>
      <c r="GP13" s="48" t="s">
        <v>552</v>
      </c>
      <c r="GQ13" s="48" t="s">
        <v>552</v>
      </c>
      <c r="GR13" s="48" t="s">
        <v>552</v>
      </c>
      <c r="GS13" s="48" t="s">
        <v>552</v>
      </c>
      <c r="GT13" s="48" t="s">
        <v>552</v>
      </c>
      <c r="GU13" s="48" t="s">
        <v>552</v>
      </c>
      <c r="GV13" s="48" t="s">
        <v>552</v>
      </c>
      <c r="GW13" s="48" t="s">
        <v>552</v>
      </c>
      <c r="GX13" s="48" t="s">
        <v>552</v>
      </c>
      <c r="GY13" s="48" t="s">
        <v>552</v>
      </c>
      <c r="GZ13" s="48" t="s">
        <v>552</v>
      </c>
      <c r="HA13" s="48" t="s">
        <v>552</v>
      </c>
      <c r="HB13" s="48" t="s">
        <v>552</v>
      </c>
      <c r="HC13" s="48" t="s">
        <v>552</v>
      </c>
      <c r="HD13" s="48" t="s">
        <v>552</v>
      </c>
      <c r="HE13" s="48" t="s">
        <v>552</v>
      </c>
      <c r="HF13" s="48" t="s">
        <v>552</v>
      </c>
      <c r="HG13" s="48" t="s">
        <v>552</v>
      </c>
      <c r="HH13" s="48" t="s">
        <v>552</v>
      </c>
      <c r="HI13" s="48" t="s">
        <v>552</v>
      </c>
      <c r="HJ13" s="48" t="s">
        <v>552</v>
      </c>
      <c r="HK13" s="48" t="s">
        <v>552</v>
      </c>
      <c r="HL13" s="48" t="s">
        <v>552</v>
      </c>
      <c r="HM13" s="48" t="s">
        <v>552</v>
      </c>
      <c r="HN13" s="48" t="s">
        <v>552</v>
      </c>
      <c r="HO13" s="48" t="s">
        <v>552</v>
      </c>
      <c r="HP13" s="48" t="s">
        <v>552</v>
      </c>
      <c r="HQ13" s="48" t="s">
        <v>552</v>
      </c>
      <c r="HR13" s="48" t="s">
        <v>552</v>
      </c>
      <c r="HS13" s="48" t="s">
        <v>552</v>
      </c>
      <c r="HT13" s="48" t="s">
        <v>552</v>
      </c>
      <c r="HU13" s="48" t="s">
        <v>552</v>
      </c>
      <c r="HV13" s="48" t="s">
        <v>552</v>
      </c>
      <c r="HW13" s="48" t="s">
        <v>552</v>
      </c>
      <c r="HX13" s="48" t="s">
        <v>552</v>
      </c>
      <c r="HY13" s="48" t="s">
        <v>552</v>
      </c>
      <c r="HZ13" s="48" t="s">
        <v>552</v>
      </c>
      <c r="IA13" s="48" t="s">
        <v>552</v>
      </c>
      <c r="IB13" s="48" t="s">
        <v>552</v>
      </c>
      <c r="IC13" s="48" t="s">
        <v>552</v>
      </c>
      <c r="ID13" s="48" t="s">
        <v>552</v>
      </c>
      <c r="IE13" s="48" t="s">
        <v>552</v>
      </c>
      <c r="IF13" s="48" t="s">
        <v>552</v>
      </c>
      <c r="IG13" s="48" t="s">
        <v>552</v>
      </c>
      <c r="IH13" s="48" t="s">
        <v>552</v>
      </c>
      <c r="II13" s="48" t="s">
        <v>552</v>
      </c>
      <c r="IJ13" s="48" t="s">
        <v>552</v>
      </c>
      <c r="IK13" s="48" t="s">
        <v>552</v>
      </c>
      <c r="IL13" s="48" t="s">
        <v>552</v>
      </c>
      <c r="IM13" s="48" t="s">
        <v>552</v>
      </c>
      <c r="IN13" s="48" t="s">
        <v>552</v>
      </c>
      <c r="IO13" s="48" t="s">
        <v>552</v>
      </c>
      <c r="IP13" s="48" t="s">
        <v>552</v>
      </c>
      <c r="IQ13" s="48" t="s">
        <v>552</v>
      </c>
      <c r="IR13" s="48" t="s">
        <v>552</v>
      </c>
      <c r="IS13" s="48" t="s">
        <v>552</v>
      </c>
      <c r="IT13" s="48" t="s">
        <v>552</v>
      </c>
      <c r="IU13" s="48" t="s">
        <v>552</v>
      </c>
      <c r="IV13" s="48" t="s">
        <v>552</v>
      </c>
      <c r="IW13" s="48" t="s">
        <v>552</v>
      </c>
      <c r="IX13" s="48" t="s">
        <v>552</v>
      </c>
      <c r="IY13" s="48" t="s">
        <v>552</v>
      </c>
      <c r="IZ13" s="48" t="s">
        <v>552</v>
      </c>
      <c r="JA13" s="48" t="s">
        <v>552</v>
      </c>
      <c r="JB13" s="48" t="s">
        <v>552</v>
      </c>
      <c r="JC13" s="48" t="s">
        <v>552</v>
      </c>
      <c r="JD13" s="48" t="s">
        <v>552</v>
      </c>
      <c r="JE13" s="48" t="s">
        <v>552</v>
      </c>
      <c r="JF13" s="48" t="s">
        <v>552</v>
      </c>
      <c r="JG13" s="48" t="s">
        <v>552</v>
      </c>
      <c r="JH13" s="48" t="s">
        <v>552</v>
      </c>
      <c r="JI13" s="48" t="s">
        <v>552</v>
      </c>
      <c r="JJ13" s="48" t="s">
        <v>552</v>
      </c>
      <c r="JK13" s="48" t="s">
        <v>552</v>
      </c>
      <c r="JL13" s="48" t="s">
        <v>552</v>
      </c>
      <c r="JM13" s="48" t="s">
        <v>552</v>
      </c>
      <c r="JN13" s="48" t="s">
        <v>552</v>
      </c>
      <c r="JO13" s="48" t="s">
        <v>552</v>
      </c>
      <c r="JP13" s="48" t="s">
        <v>552</v>
      </c>
      <c r="JQ13" s="48" t="s">
        <v>552</v>
      </c>
      <c r="JR13" s="48" t="s">
        <v>552</v>
      </c>
      <c r="JS13" s="48" t="s">
        <v>552</v>
      </c>
      <c r="JT13" s="48" t="s">
        <v>552</v>
      </c>
      <c r="JU13" s="48" t="s">
        <v>552</v>
      </c>
      <c r="JV13" s="48" t="s">
        <v>552</v>
      </c>
      <c r="JW13" s="48" t="s">
        <v>552</v>
      </c>
      <c r="JX13" s="48" t="s">
        <v>552</v>
      </c>
      <c r="JY13" s="48" t="s">
        <v>552</v>
      </c>
      <c r="JZ13" s="48" t="s">
        <v>552</v>
      </c>
      <c r="KA13" s="48" t="s">
        <v>552</v>
      </c>
      <c r="KB13" s="48" t="s">
        <v>552</v>
      </c>
      <c r="KC13" s="48" t="s">
        <v>552</v>
      </c>
      <c r="KD13" s="48" t="s">
        <v>552</v>
      </c>
      <c r="KE13" s="48" t="s">
        <v>552</v>
      </c>
      <c r="KF13" s="48" t="s">
        <v>552</v>
      </c>
      <c r="KG13" s="48" t="s">
        <v>552</v>
      </c>
      <c r="KH13" s="48" t="s">
        <v>552</v>
      </c>
      <c r="KI13" s="48" t="s">
        <v>552</v>
      </c>
      <c r="KJ13" s="48" t="s">
        <v>552</v>
      </c>
      <c r="KK13" s="48" t="s">
        <v>552</v>
      </c>
      <c r="KL13" s="48" t="s">
        <v>552</v>
      </c>
      <c r="KM13" s="48" t="s">
        <v>552</v>
      </c>
      <c r="KN13" s="48" t="s">
        <v>552</v>
      </c>
      <c r="KO13" s="48" t="s">
        <v>552</v>
      </c>
      <c r="KP13" s="48" t="s">
        <v>552</v>
      </c>
      <c r="KQ13" s="48" t="s">
        <v>552</v>
      </c>
    </row>
    <row r="14" spans="1:303" x14ac:dyDescent="0.25">
      <c r="A14" s="24" t="s">
        <v>18</v>
      </c>
      <c r="B14" s="24" t="s">
        <v>19</v>
      </c>
      <c r="C14" s="102" t="s">
        <v>550</v>
      </c>
      <c r="D14" s="50"/>
      <c r="E14" s="50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  <c r="IW14" s="38"/>
      <c r="IX14" s="38"/>
      <c r="IY14" s="38"/>
      <c r="IZ14" s="38"/>
      <c r="JA14" s="38"/>
      <c r="JB14" s="38"/>
      <c r="JC14" s="38"/>
      <c r="JD14" s="38"/>
      <c r="JE14" s="38"/>
      <c r="JF14" s="38"/>
      <c r="JG14" s="38"/>
      <c r="JH14" s="38"/>
      <c r="JI14" s="38"/>
      <c r="JJ14" s="38"/>
      <c r="JK14" s="38"/>
      <c r="JL14" s="38"/>
      <c r="JM14" s="38"/>
      <c r="JN14" s="38"/>
      <c r="JO14" s="38"/>
      <c r="JP14" s="38"/>
      <c r="JQ14" s="38"/>
      <c r="JR14" s="38"/>
      <c r="JS14" s="38"/>
      <c r="JT14" s="38"/>
      <c r="JU14" s="38"/>
      <c r="JV14" s="38"/>
      <c r="JW14" s="38"/>
      <c r="JX14" s="38"/>
      <c r="JY14" s="38"/>
      <c r="JZ14" s="38"/>
      <c r="KA14" s="38"/>
      <c r="KB14" s="38"/>
      <c r="KC14" s="38"/>
      <c r="KD14" s="38"/>
      <c r="KE14" s="38"/>
      <c r="KF14" s="38"/>
      <c r="KG14" s="38"/>
      <c r="KH14" s="38"/>
      <c r="KI14" s="38"/>
      <c r="KJ14" s="38"/>
      <c r="KK14" s="38"/>
      <c r="KL14" s="38"/>
      <c r="KM14" s="38"/>
      <c r="KN14" s="38"/>
      <c r="KO14" s="38"/>
      <c r="KP14" s="38"/>
      <c r="KQ14" s="38"/>
    </row>
    <row r="15" spans="1:303" x14ac:dyDescent="0.25">
      <c r="A15" s="24" t="s">
        <v>20</v>
      </c>
      <c r="B15" s="24" t="s">
        <v>21</v>
      </c>
      <c r="C15" s="102" t="s">
        <v>442</v>
      </c>
      <c r="D15" s="50"/>
      <c r="E15" s="50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  <c r="IW15" s="38"/>
      <c r="IX15" s="38"/>
      <c r="IY15" s="38"/>
      <c r="IZ15" s="38"/>
      <c r="JA15" s="38"/>
      <c r="JB15" s="38"/>
      <c r="JC15" s="38"/>
      <c r="JD15" s="38"/>
      <c r="JE15" s="38"/>
      <c r="JF15" s="38"/>
      <c r="JG15" s="38"/>
      <c r="JH15" s="38"/>
      <c r="JI15" s="38"/>
      <c r="JJ15" s="38"/>
      <c r="JK15" s="38"/>
      <c r="JL15" s="38"/>
      <c r="JM15" s="38"/>
      <c r="JN15" s="38"/>
      <c r="JO15" s="38"/>
      <c r="JP15" s="38"/>
      <c r="JQ15" s="38"/>
      <c r="JR15" s="38"/>
      <c r="JS15" s="38"/>
      <c r="JT15" s="38"/>
      <c r="JU15" s="38"/>
      <c r="JV15" s="38"/>
      <c r="JW15" s="38"/>
      <c r="JX15" s="38"/>
      <c r="JY15" s="38"/>
      <c r="JZ15" s="38"/>
      <c r="KA15" s="38"/>
      <c r="KB15" s="38"/>
      <c r="KC15" s="38"/>
      <c r="KD15" s="38"/>
      <c r="KE15" s="38"/>
      <c r="KF15" s="38"/>
      <c r="KG15" s="38"/>
      <c r="KH15" s="38"/>
      <c r="KI15" s="38"/>
      <c r="KJ15" s="38"/>
      <c r="KK15" s="38"/>
      <c r="KL15" s="38"/>
      <c r="KM15" s="38"/>
      <c r="KN15" s="38"/>
      <c r="KO15" s="38"/>
      <c r="KP15" s="38"/>
      <c r="KQ15" s="38"/>
    </row>
    <row r="16" spans="1:303" x14ac:dyDescent="0.25">
      <c r="A16" s="26" t="s">
        <v>306</v>
      </c>
      <c r="B16" s="51" t="s">
        <v>236</v>
      </c>
      <c r="C16" s="102" t="s">
        <v>438</v>
      </c>
      <c r="D16" s="50"/>
      <c r="E16" s="50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  <c r="IW16" s="38"/>
      <c r="IX16" s="38"/>
      <c r="IY16" s="38"/>
      <c r="IZ16" s="38"/>
      <c r="JA16" s="38"/>
      <c r="JB16" s="38"/>
      <c r="JC16" s="38"/>
      <c r="JD16" s="38"/>
      <c r="JE16" s="38"/>
      <c r="JF16" s="38"/>
      <c r="JG16" s="38"/>
      <c r="JH16" s="38"/>
      <c r="JI16" s="38"/>
      <c r="JJ16" s="38"/>
      <c r="JK16" s="38"/>
      <c r="JL16" s="38"/>
      <c r="JM16" s="38"/>
      <c r="JN16" s="38"/>
      <c r="JO16" s="38"/>
      <c r="JP16" s="38"/>
      <c r="JQ16" s="38"/>
      <c r="JR16" s="38"/>
      <c r="JS16" s="38"/>
      <c r="JT16" s="38"/>
      <c r="JU16" s="38"/>
      <c r="JV16" s="38"/>
      <c r="JW16" s="38"/>
      <c r="JX16" s="38"/>
      <c r="JY16" s="38"/>
      <c r="JZ16" s="38"/>
      <c r="KA16" s="38"/>
      <c r="KB16" s="38"/>
      <c r="KC16" s="38"/>
      <c r="KD16" s="38"/>
      <c r="KE16" s="38"/>
      <c r="KF16" s="38"/>
      <c r="KG16" s="38"/>
      <c r="KH16" s="38"/>
      <c r="KI16" s="38"/>
      <c r="KJ16" s="38"/>
      <c r="KK16" s="38"/>
      <c r="KL16" s="38"/>
      <c r="KM16" s="38"/>
      <c r="KN16" s="38"/>
      <c r="KO16" s="38"/>
      <c r="KP16" s="38"/>
      <c r="KQ16" s="38"/>
    </row>
    <row r="17" spans="1:303" x14ac:dyDescent="0.25">
      <c r="A17" s="29" t="s">
        <v>443</v>
      </c>
      <c r="B17" s="30" t="s">
        <v>236</v>
      </c>
      <c r="C17" s="102" t="s">
        <v>444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  <c r="IW17" s="50"/>
      <c r="IX17" s="50"/>
      <c r="IY17" s="50"/>
      <c r="IZ17" s="50"/>
      <c r="JA17" s="50"/>
      <c r="JB17" s="50"/>
      <c r="JC17" s="50"/>
      <c r="JD17" s="50"/>
      <c r="JE17" s="50"/>
      <c r="JF17" s="50"/>
      <c r="JG17" s="50"/>
      <c r="JH17" s="50"/>
      <c r="JI17" s="50"/>
      <c r="JJ17" s="50"/>
      <c r="JK17" s="50"/>
      <c r="JL17" s="50"/>
      <c r="JM17" s="50"/>
      <c r="JN17" s="50"/>
      <c r="JO17" s="50"/>
      <c r="JP17" s="50"/>
      <c r="JQ17" s="50"/>
      <c r="JR17" s="50"/>
      <c r="JS17" s="50"/>
      <c r="JT17" s="50"/>
      <c r="JU17" s="50"/>
      <c r="JV17" s="50"/>
      <c r="JW17" s="50"/>
      <c r="JX17" s="50"/>
      <c r="JY17" s="50"/>
      <c r="JZ17" s="50"/>
      <c r="KA17" s="50"/>
      <c r="KB17" s="50"/>
      <c r="KC17" s="50"/>
      <c r="KD17" s="50"/>
      <c r="KE17" s="50"/>
      <c r="KF17" s="50"/>
      <c r="KG17" s="50"/>
      <c r="KH17" s="50"/>
      <c r="KI17" s="50"/>
      <c r="KJ17" s="50"/>
      <c r="KK17" s="50"/>
      <c r="KL17" s="50"/>
      <c r="KM17" s="50"/>
      <c r="KN17" s="50"/>
      <c r="KO17" s="50"/>
      <c r="KP17" s="50"/>
      <c r="KQ17" s="50"/>
    </row>
    <row r="18" spans="1:303" x14ac:dyDescent="0.25">
      <c r="A18" s="24" t="s">
        <v>22</v>
      </c>
      <c r="B18" s="24" t="s">
        <v>23</v>
      </c>
      <c r="C18" s="102" t="s">
        <v>539</v>
      </c>
      <c r="D18" s="50"/>
      <c r="E18" s="50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  <c r="IZ18" s="38"/>
      <c r="JA18" s="38"/>
      <c r="JB18" s="38"/>
      <c r="JC18" s="38"/>
      <c r="JD18" s="38"/>
      <c r="JE18" s="38"/>
      <c r="JF18" s="38"/>
      <c r="JG18" s="38"/>
      <c r="JH18" s="38"/>
      <c r="JI18" s="38"/>
      <c r="JJ18" s="38"/>
      <c r="JK18" s="38"/>
      <c r="JL18" s="38"/>
      <c r="JM18" s="38"/>
      <c r="JN18" s="38"/>
      <c r="JO18" s="38"/>
      <c r="JP18" s="38"/>
      <c r="JQ18" s="38"/>
      <c r="JR18" s="38"/>
      <c r="JS18" s="38"/>
      <c r="JT18" s="38"/>
      <c r="JU18" s="38"/>
      <c r="JV18" s="38"/>
      <c r="JW18" s="38"/>
      <c r="JX18" s="38"/>
      <c r="JY18" s="38"/>
      <c r="JZ18" s="38"/>
      <c r="KA18" s="38"/>
      <c r="KB18" s="38"/>
      <c r="KC18" s="38"/>
      <c r="KD18" s="38"/>
      <c r="KE18" s="38"/>
      <c r="KF18" s="38"/>
      <c r="KG18" s="38"/>
      <c r="KH18" s="38"/>
      <c r="KI18" s="38"/>
      <c r="KJ18" s="38"/>
      <c r="KK18" s="38"/>
      <c r="KL18" s="38"/>
      <c r="KM18" s="38"/>
      <c r="KN18" s="38"/>
      <c r="KO18" s="38"/>
      <c r="KP18" s="38"/>
      <c r="KQ18" s="38"/>
    </row>
    <row r="19" spans="1:303" x14ac:dyDescent="0.25">
      <c r="A19" s="24" t="s">
        <v>24</v>
      </c>
      <c r="B19" s="24" t="s">
        <v>236</v>
      </c>
      <c r="C19" s="102" t="s">
        <v>481</v>
      </c>
      <c r="D19" s="50"/>
      <c r="E19" s="50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  <c r="IW19" s="38"/>
      <c r="IX19" s="38"/>
      <c r="IY19" s="38"/>
      <c r="IZ19" s="38"/>
      <c r="JA19" s="38"/>
      <c r="JB19" s="38"/>
      <c r="JC19" s="38"/>
      <c r="JD19" s="38"/>
      <c r="JE19" s="38"/>
      <c r="JF19" s="38"/>
      <c r="JG19" s="38"/>
      <c r="JH19" s="38"/>
      <c r="JI19" s="38"/>
      <c r="JJ19" s="38"/>
      <c r="JK19" s="38"/>
      <c r="JL19" s="38"/>
      <c r="JM19" s="38"/>
      <c r="JN19" s="38"/>
      <c r="JO19" s="38"/>
      <c r="JP19" s="38"/>
      <c r="JQ19" s="38"/>
      <c r="JR19" s="38"/>
      <c r="JS19" s="38"/>
      <c r="JT19" s="38"/>
      <c r="JU19" s="38"/>
      <c r="JV19" s="38"/>
      <c r="JW19" s="38"/>
      <c r="JX19" s="38"/>
      <c r="JY19" s="38"/>
      <c r="JZ19" s="38"/>
      <c r="KA19" s="38"/>
      <c r="KB19" s="38"/>
      <c r="KC19" s="38"/>
      <c r="KD19" s="38"/>
      <c r="KE19" s="38"/>
      <c r="KF19" s="38"/>
      <c r="KG19" s="38"/>
      <c r="KH19" s="38"/>
      <c r="KI19" s="38"/>
      <c r="KJ19" s="38"/>
      <c r="KK19" s="38"/>
      <c r="KL19" s="38"/>
      <c r="KM19" s="38"/>
      <c r="KN19" s="38"/>
      <c r="KO19" s="38"/>
      <c r="KP19" s="38"/>
      <c r="KQ19" s="38"/>
    </row>
    <row r="20" spans="1:303" x14ac:dyDescent="0.25">
      <c r="A20" s="24" t="s">
        <v>26</v>
      </c>
      <c r="B20" s="49" t="s">
        <v>236</v>
      </c>
      <c r="C20" s="102" t="s">
        <v>524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  <c r="IW20" s="50"/>
      <c r="IX20" s="50"/>
      <c r="IY20" s="50"/>
      <c r="IZ20" s="50"/>
      <c r="JA20" s="50"/>
      <c r="JB20" s="50"/>
      <c r="JC20" s="50"/>
      <c r="JD20" s="50"/>
      <c r="JE20" s="50"/>
      <c r="JF20" s="50"/>
      <c r="JG20" s="50"/>
      <c r="JH20" s="50"/>
      <c r="JI20" s="50"/>
      <c r="JJ20" s="50"/>
      <c r="JK20" s="50"/>
      <c r="JL20" s="50"/>
      <c r="JM20" s="50"/>
      <c r="JN20" s="50"/>
      <c r="JO20" s="50"/>
      <c r="JP20" s="50"/>
      <c r="JQ20" s="50"/>
      <c r="JR20" s="50"/>
      <c r="JS20" s="50"/>
      <c r="JT20" s="50"/>
      <c r="JU20" s="50"/>
      <c r="JV20" s="50"/>
      <c r="JW20" s="50"/>
      <c r="JX20" s="50"/>
      <c r="JY20" s="50"/>
      <c r="JZ20" s="50"/>
      <c r="KA20" s="50"/>
      <c r="KB20" s="50"/>
      <c r="KC20" s="50"/>
      <c r="KD20" s="50"/>
      <c r="KE20" s="50"/>
      <c r="KF20" s="50"/>
      <c r="KG20" s="50"/>
      <c r="KH20" s="50"/>
      <c r="KI20" s="50"/>
      <c r="KJ20" s="50"/>
      <c r="KK20" s="50"/>
      <c r="KL20" s="50"/>
      <c r="KM20" s="50"/>
      <c r="KN20" s="50"/>
      <c r="KO20" s="50"/>
      <c r="KP20" s="50"/>
      <c r="KQ20" s="50"/>
    </row>
    <row r="21" spans="1:303" ht="18.75" x14ac:dyDescent="0.25">
      <c r="A21" s="24" t="s">
        <v>509</v>
      </c>
      <c r="B21" s="24" t="s">
        <v>27</v>
      </c>
      <c r="C21" s="102" t="s">
        <v>551</v>
      </c>
      <c r="D21" s="50"/>
      <c r="E21" s="50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  <c r="IW21" s="38"/>
      <c r="IX21" s="38"/>
      <c r="IY21" s="38"/>
      <c r="IZ21" s="38"/>
      <c r="JA21" s="38"/>
      <c r="JB21" s="38"/>
      <c r="JC21" s="38"/>
      <c r="JD21" s="38"/>
      <c r="JE21" s="38"/>
      <c r="JF21" s="38"/>
      <c r="JG21" s="38"/>
      <c r="JH21" s="38"/>
      <c r="JI21" s="38"/>
      <c r="JJ21" s="38"/>
      <c r="JK21" s="38"/>
      <c r="JL21" s="38"/>
      <c r="JM21" s="38"/>
      <c r="JN21" s="38"/>
      <c r="JO21" s="38"/>
      <c r="JP21" s="38"/>
      <c r="JQ21" s="38"/>
      <c r="JR21" s="38"/>
      <c r="JS21" s="38"/>
      <c r="JT21" s="38"/>
      <c r="JU21" s="38"/>
      <c r="JV21" s="38"/>
      <c r="JW21" s="38"/>
      <c r="JX21" s="38"/>
      <c r="JY21" s="38"/>
      <c r="JZ21" s="38"/>
      <c r="KA21" s="38"/>
      <c r="KB21" s="38"/>
      <c r="KC21" s="38"/>
      <c r="KD21" s="38"/>
      <c r="KE21" s="38"/>
      <c r="KF21" s="38"/>
      <c r="KG21" s="38"/>
      <c r="KH21" s="38"/>
      <c r="KI21" s="38"/>
      <c r="KJ21" s="38"/>
      <c r="KK21" s="38"/>
      <c r="KL21" s="38"/>
      <c r="KM21" s="38"/>
      <c r="KN21" s="38"/>
      <c r="KO21" s="38"/>
      <c r="KP21" s="38"/>
      <c r="KQ21" s="38"/>
    </row>
    <row r="22" spans="1:303" x14ac:dyDescent="0.25">
      <c r="A22" s="24" t="s">
        <v>29</v>
      </c>
      <c r="B22" s="24" t="s">
        <v>27</v>
      </c>
      <c r="C22" s="81" t="s">
        <v>503</v>
      </c>
      <c r="D22" s="50"/>
      <c r="E22" s="50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  <c r="IW22" s="38"/>
      <c r="IX22" s="38"/>
      <c r="IY22" s="38"/>
      <c r="IZ22" s="38"/>
      <c r="JA22" s="38"/>
      <c r="JB22" s="38"/>
      <c r="JC22" s="38"/>
      <c r="JD22" s="38"/>
      <c r="JE22" s="38"/>
      <c r="JF22" s="38"/>
      <c r="JG22" s="38"/>
      <c r="JH22" s="38"/>
      <c r="JI22" s="38"/>
      <c r="JJ22" s="38"/>
      <c r="JK22" s="38"/>
      <c r="JL22" s="38"/>
      <c r="JM22" s="38"/>
      <c r="JN22" s="38"/>
      <c r="JO22" s="38"/>
      <c r="JP22" s="38"/>
      <c r="JQ22" s="38"/>
      <c r="JR22" s="38"/>
      <c r="JS22" s="38"/>
      <c r="JT22" s="38"/>
      <c r="JU22" s="38"/>
      <c r="JV22" s="38"/>
      <c r="JW22" s="38"/>
      <c r="JX22" s="38"/>
      <c r="JY22" s="38"/>
      <c r="JZ22" s="38"/>
      <c r="KA22" s="38"/>
      <c r="KB22" s="38"/>
      <c r="KC22" s="38"/>
      <c r="KD22" s="38"/>
      <c r="KE22" s="38"/>
      <c r="KF22" s="38"/>
      <c r="KG22" s="38"/>
      <c r="KH22" s="38"/>
      <c r="KI22" s="38"/>
      <c r="KJ22" s="38"/>
      <c r="KK22" s="38"/>
      <c r="KL22" s="38"/>
      <c r="KM22" s="38"/>
      <c r="KN22" s="38"/>
      <c r="KO22" s="38"/>
      <c r="KP22" s="38"/>
      <c r="KQ22" s="38"/>
    </row>
    <row r="23" spans="1:303" ht="18.75" x14ac:dyDescent="0.25">
      <c r="A23" s="24" t="s">
        <v>536</v>
      </c>
      <c r="B23" s="24" t="s">
        <v>535</v>
      </c>
      <c r="C23" s="81" t="s">
        <v>540</v>
      </c>
      <c r="D23" s="50"/>
      <c r="E23" s="50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  <c r="IW23" s="38"/>
      <c r="IX23" s="38"/>
      <c r="IY23" s="38"/>
      <c r="IZ23" s="38"/>
      <c r="JA23" s="38"/>
      <c r="JB23" s="38"/>
      <c r="JC23" s="38"/>
      <c r="JD23" s="38"/>
      <c r="JE23" s="38"/>
      <c r="JF23" s="38"/>
      <c r="JG23" s="38"/>
      <c r="JH23" s="38"/>
      <c r="JI23" s="38"/>
      <c r="JJ23" s="38"/>
      <c r="JK23" s="38"/>
      <c r="JL23" s="38"/>
      <c r="JM23" s="38"/>
      <c r="JN23" s="38"/>
      <c r="JO23" s="38"/>
      <c r="JP23" s="38"/>
      <c r="JQ23" s="38"/>
      <c r="JR23" s="38"/>
      <c r="JS23" s="38"/>
      <c r="JT23" s="38"/>
      <c r="JU23" s="38"/>
      <c r="JV23" s="38"/>
      <c r="JW23" s="38"/>
      <c r="JX23" s="38"/>
      <c r="JY23" s="38"/>
      <c r="JZ23" s="38"/>
      <c r="KA23" s="38"/>
      <c r="KB23" s="38"/>
      <c r="KC23" s="38"/>
      <c r="KD23" s="38"/>
      <c r="KE23" s="38"/>
      <c r="KF23" s="38"/>
      <c r="KG23" s="38"/>
      <c r="KH23" s="38"/>
      <c r="KI23" s="38"/>
      <c r="KJ23" s="38"/>
      <c r="KK23" s="38"/>
      <c r="KL23" s="38"/>
      <c r="KM23" s="38"/>
      <c r="KN23" s="38"/>
      <c r="KO23" s="38"/>
      <c r="KP23" s="38"/>
      <c r="KQ23" s="38"/>
    </row>
    <row r="24" spans="1:303" ht="18.75" x14ac:dyDescent="0.25">
      <c r="A24" s="24" t="s">
        <v>537</v>
      </c>
      <c r="B24" s="24" t="s">
        <v>17</v>
      </c>
      <c r="C24" s="81" t="s">
        <v>541</v>
      </c>
      <c r="D24" s="66"/>
      <c r="E24" s="50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  <c r="IW24" s="38"/>
      <c r="IX24" s="38"/>
      <c r="IY24" s="38"/>
      <c r="IZ24" s="38"/>
      <c r="JA24" s="38"/>
      <c r="JB24" s="38"/>
      <c r="JC24" s="38"/>
      <c r="JD24" s="38"/>
      <c r="JE24" s="38"/>
      <c r="JF24" s="38"/>
      <c r="JG24" s="38"/>
      <c r="JH24" s="38"/>
      <c r="JI24" s="38"/>
      <c r="JJ24" s="38"/>
      <c r="JK24" s="38"/>
      <c r="JL24" s="38"/>
      <c r="JM24" s="38"/>
      <c r="JN24" s="38"/>
      <c r="JO24" s="38"/>
      <c r="JP24" s="38"/>
      <c r="JQ24" s="38"/>
      <c r="JR24" s="38"/>
      <c r="JS24" s="38"/>
      <c r="JT24" s="38"/>
      <c r="JU24" s="38"/>
      <c r="JV24" s="38"/>
      <c r="JW24" s="38"/>
      <c r="JX24" s="38"/>
      <c r="JY24" s="38"/>
      <c r="JZ24" s="38"/>
      <c r="KA24" s="38"/>
      <c r="KB24" s="38"/>
      <c r="KC24" s="38"/>
      <c r="KD24" s="38"/>
      <c r="KE24" s="38"/>
      <c r="KF24" s="38"/>
      <c r="KG24" s="38"/>
      <c r="KH24" s="38"/>
      <c r="KI24" s="38"/>
      <c r="KJ24" s="38"/>
      <c r="KK24" s="38"/>
      <c r="KL24" s="38"/>
      <c r="KM24" s="38"/>
      <c r="KN24" s="38"/>
      <c r="KO24" s="38"/>
      <c r="KP24" s="38"/>
      <c r="KQ24" s="38"/>
    </row>
    <row r="25" spans="1:303" ht="18.75" x14ac:dyDescent="0.35">
      <c r="A25" s="76" t="s">
        <v>538</v>
      </c>
      <c r="B25" s="76" t="s">
        <v>236</v>
      </c>
      <c r="C25" s="82" t="s">
        <v>542</v>
      </c>
      <c r="D25" s="50"/>
      <c r="E25" s="50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  <c r="IW25" s="38"/>
      <c r="IX25" s="38"/>
      <c r="IY25" s="38"/>
      <c r="IZ25" s="38"/>
      <c r="JA25" s="38"/>
      <c r="JB25" s="38"/>
      <c r="JC25" s="38"/>
      <c r="JD25" s="38"/>
      <c r="JE25" s="38"/>
      <c r="JF25" s="38"/>
      <c r="JG25" s="38"/>
      <c r="JH25" s="38"/>
      <c r="JI25" s="38"/>
      <c r="JJ25" s="38"/>
      <c r="JK25" s="38"/>
      <c r="JL25" s="38"/>
      <c r="JM25" s="38"/>
      <c r="JN25" s="38"/>
      <c r="JO25" s="38"/>
      <c r="JP25" s="38"/>
      <c r="JQ25" s="38"/>
      <c r="JR25" s="38"/>
      <c r="JS25" s="38"/>
      <c r="JT25" s="38"/>
      <c r="JU25" s="38"/>
      <c r="JV25" s="38"/>
      <c r="JW25" s="38"/>
      <c r="JX25" s="38"/>
      <c r="JY25" s="38"/>
      <c r="JZ25" s="38"/>
      <c r="KA25" s="38"/>
      <c r="KB25" s="38"/>
      <c r="KC25" s="38"/>
      <c r="KD25" s="38"/>
      <c r="KE25" s="38"/>
      <c r="KF25" s="38"/>
      <c r="KG25" s="38"/>
      <c r="KH25" s="38"/>
      <c r="KI25" s="38"/>
      <c r="KJ25" s="38"/>
      <c r="KK25" s="38"/>
      <c r="KL25" s="38"/>
      <c r="KM25" s="38"/>
      <c r="KN25" s="38"/>
      <c r="KO25" s="38"/>
      <c r="KP25" s="38"/>
      <c r="KQ25" s="38"/>
    </row>
    <row r="26" spans="1:303" hidden="1" x14ac:dyDescent="0.25">
      <c r="A26" s="24" t="s">
        <v>30</v>
      </c>
      <c r="B26" s="52"/>
      <c r="C26" s="52"/>
      <c r="D26" s="50"/>
      <c r="E26" s="50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  <c r="IW26" s="38"/>
      <c r="IX26" s="38"/>
      <c r="IY26" s="38"/>
      <c r="IZ26" s="38"/>
      <c r="JA26" s="38"/>
      <c r="JB26" s="38"/>
      <c r="JC26" s="38"/>
      <c r="JD26" s="38"/>
      <c r="JE26" s="38"/>
      <c r="JF26" s="38"/>
      <c r="JG26" s="38"/>
      <c r="JH26" s="38"/>
      <c r="JI26" s="38"/>
      <c r="JJ26" s="38"/>
      <c r="JK26" s="38"/>
      <c r="JL26" s="38"/>
      <c r="JM26" s="38"/>
      <c r="JN26" s="38"/>
      <c r="JO26" s="38"/>
      <c r="JP26" s="38"/>
      <c r="JQ26" s="38"/>
      <c r="JR26" s="38"/>
      <c r="JS26" s="38"/>
      <c r="JT26" s="38"/>
      <c r="JU26" s="38"/>
      <c r="JV26" s="38"/>
      <c r="JW26" s="38"/>
      <c r="JX26" s="38"/>
      <c r="JY26" s="38"/>
      <c r="JZ26" s="38"/>
      <c r="KA26" s="38"/>
      <c r="KB26" s="38"/>
      <c r="KC26" s="38"/>
      <c r="KD26" s="38"/>
      <c r="KE26" s="38"/>
      <c r="KF26" s="38"/>
      <c r="KG26" s="38"/>
      <c r="KH26" s="38"/>
      <c r="KI26" s="38"/>
      <c r="KJ26" s="38"/>
      <c r="KK26" s="38"/>
      <c r="KL26" s="38"/>
      <c r="KM26" s="38"/>
      <c r="KN26" s="38"/>
      <c r="KO26" s="38"/>
      <c r="KP26" s="38"/>
      <c r="KQ26" s="38"/>
    </row>
    <row r="27" spans="1:303" x14ac:dyDescent="0.25">
      <c r="A27" s="126" t="s">
        <v>519</v>
      </c>
      <c r="B27" s="127"/>
      <c r="C27" s="128"/>
      <c r="D27" s="50"/>
      <c r="E27" s="50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8"/>
      <c r="JG27" s="38"/>
      <c r="JH27" s="38"/>
      <c r="JI27" s="38"/>
      <c r="JJ27" s="38"/>
      <c r="JK27" s="38"/>
      <c r="JL27" s="38"/>
      <c r="JM27" s="38"/>
      <c r="JN27" s="38"/>
      <c r="JO27" s="38"/>
      <c r="JP27" s="38"/>
      <c r="JQ27" s="38"/>
      <c r="JR27" s="38"/>
      <c r="JS27" s="38"/>
      <c r="JT27" s="38"/>
      <c r="JU27" s="38"/>
      <c r="JV27" s="38"/>
      <c r="JW27" s="38"/>
      <c r="JX27" s="38"/>
      <c r="JY27" s="38"/>
      <c r="JZ27" s="38"/>
      <c r="KA27" s="38"/>
      <c r="KB27" s="38"/>
      <c r="KC27" s="38"/>
      <c r="KD27" s="38"/>
      <c r="KE27" s="38"/>
      <c r="KF27" s="38"/>
      <c r="KG27" s="38"/>
      <c r="KH27" s="38"/>
      <c r="KI27" s="38"/>
      <c r="KJ27" s="38"/>
      <c r="KK27" s="38"/>
      <c r="KL27" s="38"/>
      <c r="KM27" s="38"/>
      <c r="KN27" s="38"/>
      <c r="KO27" s="38"/>
      <c r="KP27" s="38"/>
      <c r="KQ27" s="38"/>
    </row>
    <row r="28" spans="1:303" x14ac:dyDescent="0.25">
      <c r="A28" s="26" t="s">
        <v>307</v>
      </c>
      <c r="B28" s="51" t="s">
        <v>236</v>
      </c>
      <c r="C28" s="80" t="s">
        <v>448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</row>
    <row r="29" spans="1:303" x14ac:dyDescent="0.25">
      <c r="A29" s="26" t="s">
        <v>308</v>
      </c>
      <c r="B29" s="51" t="s">
        <v>236</v>
      </c>
      <c r="C29" s="80" t="s">
        <v>449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  <c r="IY29" s="50"/>
      <c r="IZ29" s="50"/>
      <c r="JA29" s="50"/>
      <c r="JB29" s="50"/>
      <c r="JC29" s="50"/>
      <c r="JD29" s="50"/>
      <c r="JE29" s="50"/>
      <c r="JF29" s="50"/>
      <c r="JG29" s="50"/>
      <c r="JH29" s="50"/>
      <c r="JI29" s="50"/>
      <c r="JJ29" s="50"/>
      <c r="JK29" s="50"/>
      <c r="JL29" s="50"/>
      <c r="JM29" s="50"/>
      <c r="JN29" s="50"/>
      <c r="JO29" s="50"/>
      <c r="JP29" s="50"/>
      <c r="JQ29" s="50"/>
      <c r="JR29" s="50"/>
      <c r="JS29" s="50"/>
      <c r="JT29" s="50"/>
      <c r="JU29" s="50"/>
      <c r="JV29" s="50"/>
      <c r="JW29" s="50"/>
      <c r="JX29" s="50"/>
      <c r="JY29" s="50"/>
      <c r="JZ29" s="50"/>
      <c r="KA29" s="50"/>
      <c r="KB29" s="50"/>
      <c r="KC29" s="50"/>
      <c r="KD29" s="50"/>
      <c r="KE29" s="50"/>
      <c r="KF29" s="50"/>
      <c r="KG29" s="50"/>
      <c r="KH29" s="50"/>
      <c r="KI29" s="50"/>
      <c r="KJ29" s="50"/>
      <c r="KK29" s="50"/>
      <c r="KL29" s="50"/>
      <c r="KM29" s="50"/>
      <c r="KN29" s="50"/>
      <c r="KO29" s="50"/>
      <c r="KP29" s="50"/>
      <c r="KQ29" s="50"/>
    </row>
    <row r="30" spans="1:303" x14ac:dyDescent="0.25">
      <c r="A30" s="26" t="s">
        <v>309</v>
      </c>
      <c r="B30" s="40" t="s">
        <v>488</v>
      </c>
      <c r="C30" s="80" t="s">
        <v>501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  <c r="IW30" s="50"/>
      <c r="IX30" s="50"/>
      <c r="IY30" s="50"/>
      <c r="IZ30" s="50"/>
      <c r="JA30" s="50"/>
      <c r="JB30" s="50"/>
      <c r="JC30" s="50"/>
      <c r="JD30" s="50"/>
      <c r="JE30" s="50"/>
      <c r="JF30" s="50"/>
      <c r="JG30" s="50"/>
      <c r="JH30" s="50"/>
      <c r="JI30" s="50"/>
      <c r="JJ30" s="50"/>
      <c r="JK30" s="50"/>
      <c r="JL30" s="50"/>
      <c r="JM30" s="50"/>
      <c r="JN30" s="50"/>
      <c r="JO30" s="50"/>
      <c r="JP30" s="50"/>
      <c r="JQ30" s="50"/>
      <c r="JR30" s="50"/>
      <c r="JS30" s="50"/>
      <c r="JT30" s="50"/>
      <c r="JU30" s="50"/>
      <c r="JV30" s="50"/>
      <c r="JW30" s="50"/>
      <c r="JX30" s="50"/>
      <c r="JY30" s="50"/>
      <c r="JZ30" s="50"/>
      <c r="KA30" s="50"/>
      <c r="KB30" s="50"/>
      <c r="KC30" s="50"/>
      <c r="KD30" s="50"/>
      <c r="KE30" s="50"/>
      <c r="KF30" s="50"/>
      <c r="KG30" s="50"/>
      <c r="KH30" s="50"/>
      <c r="KI30" s="50"/>
      <c r="KJ30" s="50"/>
      <c r="KK30" s="50"/>
      <c r="KL30" s="50"/>
      <c r="KM30" s="50"/>
      <c r="KN30" s="50"/>
      <c r="KO30" s="50"/>
      <c r="KP30" s="50"/>
      <c r="KQ30" s="50"/>
    </row>
    <row r="31" spans="1:303" ht="43.5" customHeight="1" x14ac:dyDescent="0.25">
      <c r="A31" s="26" t="s">
        <v>16</v>
      </c>
      <c r="B31" s="26" t="s">
        <v>17</v>
      </c>
      <c r="C31" s="80" t="s">
        <v>361</v>
      </c>
      <c r="D31" s="66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  <c r="IY31" s="50"/>
      <c r="IZ31" s="50"/>
      <c r="JA31" s="50"/>
      <c r="JB31" s="50"/>
      <c r="JC31" s="50"/>
      <c r="JD31" s="50"/>
      <c r="JE31" s="50"/>
      <c r="JF31" s="50"/>
      <c r="JG31" s="50"/>
      <c r="JH31" s="50"/>
      <c r="JI31" s="50"/>
      <c r="JJ31" s="50"/>
      <c r="JK31" s="50"/>
      <c r="JL31" s="50"/>
      <c r="JM31" s="50"/>
      <c r="JN31" s="50"/>
      <c r="JO31" s="50"/>
      <c r="JP31" s="50"/>
      <c r="JQ31" s="50"/>
      <c r="JR31" s="50"/>
      <c r="JS31" s="50"/>
      <c r="JT31" s="50"/>
      <c r="JU31" s="50"/>
      <c r="JV31" s="50"/>
      <c r="JW31" s="50"/>
      <c r="JX31" s="50"/>
      <c r="JY31" s="50"/>
      <c r="JZ31" s="50"/>
      <c r="KA31" s="50"/>
      <c r="KB31" s="50"/>
      <c r="KC31" s="50"/>
      <c r="KD31" s="50"/>
      <c r="KE31" s="50"/>
      <c r="KF31" s="50"/>
      <c r="KG31" s="50"/>
      <c r="KH31" s="50"/>
      <c r="KI31" s="50"/>
      <c r="KJ31" s="50"/>
      <c r="KK31" s="50"/>
      <c r="KL31" s="50"/>
      <c r="KM31" s="50"/>
      <c r="KN31" s="50"/>
      <c r="KO31" s="50"/>
      <c r="KP31" s="50"/>
      <c r="KQ31" s="50"/>
    </row>
    <row r="32" spans="1:303" ht="17.25" x14ac:dyDescent="0.25">
      <c r="A32" s="26" t="s">
        <v>310</v>
      </c>
      <c r="B32" s="61" t="s">
        <v>499</v>
      </c>
      <c r="C32" s="80" t="s">
        <v>525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  <c r="IW32" s="50"/>
      <c r="IX32" s="50"/>
      <c r="IY32" s="50"/>
      <c r="IZ32" s="50"/>
      <c r="JA32" s="50"/>
      <c r="JB32" s="50"/>
      <c r="JC32" s="50"/>
      <c r="JD32" s="50"/>
      <c r="JE32" s="50"/>
      <c r="JF32" s="50"/>
      <c r="JG32" s="50"/>
      <c r="JH32" s="50"/>
      <c r="JI32" s="50"/>
      <c r="JJ32" s="50"/>
      <c r="JK32" s="50"/>
      <c r="JL32" s="50"/>
      <c r="JM32" s="50"/>
      <c r="JN32" s="50"/>
      <c r="JO32" s="50"/>
      <c r="JP32" s="50"/>
      <c r="JQ32" s="50"/>
      <c r="JR32" s="50"/>
      <c r="JS32" s="50"/>
      <c r="JT32" s="50"/>
      <c r="JU32" s="50"/>
      <c r="JV32" s="50"/>
      <c r="JW32" s="50"/>
      <c r="JX32" s="50"/>
      <c r="JY32" s="50"/>
      <c r="JZ32" s="50"/>
      <c r="KA32" s="50"/>
      <c r="KB32" s="50"/>
      <c r="KC32" s="50"/>
      <c r="KD32" s="50"/>
      <c r="KE32" s="50"/>
      <c r="KF32" s="50"/>
      <c r="KG32" s="50"/>
      <c r="KH32" s="50"/>
      <c r="KI32" s="50"/>
      <c r="KJ32" s="50"/>
      <c r="KK32" s="50"/>
      <c r="KL32" s="50"/>
      <c r="KM32" s="50"/>
      <c r="KN32" s="50"/>
      <c r="KO32" s="50"/>
      <c r="KP32" s="50"/>
      <c r="KQ32" s="50"/>
    </row>
    <row r="33" spans="1:303" x14ac:dyDescent="0.25">
      <c r="A33" s="26" t="s">
        <v>311</v>
      </c>
      <c r="B33" s="26" t="s">
        <v>312</v>
      </c>
      <c r="C33" s="80" t="s">
        <v>451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  <c r="IW33" s="50"/>
      <c r="IX33" s="50"/>
      <c r="IY33" s="50"/>
      <c r="IZ33" s="50"/>
      <c r="JA33" s="50"/>
      <c r="JB33" s="50"/>
      <c r="JC33" s="50"/>
      <c r="JD33" s="50"/>
      <c r="JE33" s="50"/>
      <c r="JF33" s="50"/>
      <c r="JG33" s="50"/>
      <c r="JH33" s="50"/>
      <c r="JI33" s="50"/>
      <c r="JJ33" s="50"/>
      <c r="JK33" s="50"/>
      <c r="JL33" s="50"/>
      <c r="JM33" s="50"/>
      <c r="JN33" s="50"/>
      <c r="JO33" s="50"/>
      <c r="JP33" s="50"/>
      <c r="JQ33" s="50"/>
      <c r="JR33" s="50"/>
      <c r="JS33" s="50"/>
      <c r="JT33" s="50"/>
      <c r="JU33" s="50"/>
      <c r="JV33" s="50"/>
      <c r="JW33" s="50"/>
      <c r="JX33" s="50"/>
      <c r="JY33" s="50"/>
      <c r="JZ33" s="50"/>
      <c r="KA33" s="50"/>
      <c r="KB33" s="50"/>
      <c r="KC33" s="50"/>
      <c r="KD33" s="50"/>
      <c r="KE33" s="50"/>
      <c r="KF33" s="50"/>
      <c r="KG33" s="50"/>
      <c r="KH33" s="50"/>
      <c r="KI33" s="50"/>
      <c r="KJ33" s="50"/>
      <c r="KK33" s="50"/>
      <c r="KL33" s="50"/>
      <c r="KM33" s="50"/>
      <c r="KN33" s="50"/>
      <c r="KO33" s="50"/>
      <c r="KP33" s="50"/>
      <c r="KQ33" s="50"/>
    </row>
    <row r="34" spans="1:303" x14ac:dyDescent="0.25">
      <c r="A34" s="26" t="s">
        <v>313</v>
      </c>
      <c r="B34" s="61" t="s">
        <v>314</v>
      </c>
      <c r="C34" s="80" t="s">
        <v>452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  <c r="IW34" s="50"/>
      <c r="IX34" s="50"/>
      <c r="IY34" s="50"/>
      <c r="IZ34" s="50"/>
      <c r="JA34" s="50"/>
      <c r="JB34" s="50"/>
      <c r="JC34" s="50"/>
      <c r="JD34" s="50"/>
      <c r="JE34" s="50"/>
      <c r="JF34" s="50"/>
      <c r="JG34" s="50"/>
      <c r="JH34" s="50"/>
      <c r="JI34" s="50"/>
      <c r="JJ34" s="50"/>
      <c r="JK34" s="50"/>
      <c r="JL34" s="50"/>
      <c r="JM34" s="50"/>
      <c r="JN34" s="50"/>
      <c r="JO34" s="50"/>
      <c r="JP34" s="50"/>
      <c r="JQ34" s="50"/>
      <c r="JR34" s="50"/>
      <c r="JS34" s="50"/>
      <c r="JT34" s="50"/>
      <c r="JU34" s="50"/>
      <c r="JV34" s="50"/>
      <c r="JW34" s="50"/>
      <c r="JX34" s="50"/>
      <c r="JY34" s="50"/>
      <c r="JZ34" s="50"/>
      <c r="KA34" s="50"/>
      <c r="KB34" s="50"/>
      <c r="KC34" s="50"/>
      <c r="KD34" s="50"/>
      <c r="KE34" s="50"/>
      <c r="KF34" s="50"/>
      <c r="KG34" s="50"/>
      <c r="KH34" s="50"/>
      <c r="KI34" s="50"/>
      <c r="KJ34" s="50"/>
      <c r="KK34" s="50"/>
      <c r="KL34" s="50"/>
      <c r="KM34" s="50"/>
      <c r="KN34" s="50"/>
      <c r="KO34" s="50"/>
      <c r="KP34" s="50"/>
      <c r="KQ34" s="50"/>
    </row>
    <row r="35" spans="1:303" x14ac:dyDescent="0.25">
      <c r="A35" s="61" t="s">
        <v>500</v>
      </c>
      <c r="B35" s="29" t="s">
        <v>454</v>
      </c>
      <c r="C35" s="101" t="s">
        <v>543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  <c r="IW35" s="50"/>
      <c r="IX35" s="50"/>
      <c r="IY35" s="50"/>
      <c r="IZ35" s="50"/>
      <c r="JA35" s="50"/>
      <c r="JB35" s="50"/>
      <c r="JC35" s="50"/>
      <c r="JD35" s="50"/>
      <c r="JE35" s="50"/>
      <c r="JF35" s="50"/>
      <c r="JG35" s="50"/>
      <c r="JH35" s="50"/>
      <c r="JI35" s="50"/>
      <c r="JJ35" s="50"/>
      <c r="JK35" s="50"/>
      <c r="JL35" s="50"/>
      <c r="JM35" s="50"/>
      <c r="JN35" s="50"/>
      <c r="JO35" s="50"/>
      <c r="JP35" s="50"/>
      <c r="JQ35" s="50"/>
      <c r="JR35" s="50"/>
      <c r="JS35" s="50"/>
      <c r="JT35" s="50"/>
      <c r="JU35" s="50"/>
      <c r="JV35" s="50"/>
      <c r="JW35" s="50"/>
      <c r="JX35" s="50"/>
      <c r="JY35" s="50"/>
      <c r="JZ35" s="50"/>
      <c r="KA35" s="50"/>
      <c r="KB35" s="50"/>
      <c r="KC35" s="50"/>
      <c r="KD35" s="50"/>
      <c r="KE35" s="50"/>
      <c r="KF35" s="50"/>
      <c r="KG35" s="50"/>
      <c r="KH35" s="50"/>
      <c r="KI35" s="50"/>
      <c r="KJ35" s="50"/>
      <c r="KK35" s="50"/>
      <c r="KL35" s="50"/>
      <c r="KM35" s="50"/>
      <c r="KN35" s="50"/>
      <c r="KO35" s="50"/>
      <c r="KP35" s="50"/>
      <c r="KQ35" s="50"/>
    </row>
    <row r="36" spans="1:303" ht="30" x14ac:dyDescent="0.25">
      <c r="A36" s="26" t="s">
        <v>315</v>
      </c>
      <c r="B36" s="70" t="s">
        <v>236</v>
      </c>
      <c r="C36" s="53" t="s">
        <v>487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  <c r="IW36" s="50"/>
      <c r="IX36" s="50"/>
      <c r="IY36" s="50"/>
      <c r="IZ36" s="50"/>
      <c r="JA36" s="50"/>
      <c r="JB36" s="50"/>
      <c r="JC36" s="50"/>
      <c r="JD36" s="50"/>
      <c r="JE36" s="50"/>
      <c r="JF36" s="50"/>
      <c r="JG36" s="50"/>
      <c r="JH36" s="50"/>
      <c r="JI36" s="50"/>
      <c r="JJ36" s="50"/>
      <c r="JK36" s="50"/>
      <c r="JL36" s="50"/>
      <c r="JM36" s="50"/>
      <c r="JN36" s="50"/>
      <c r="JO36" s="50"/>
      <c r="JP36" s="50"/>
      <c r="JQ36" s="50"/>
      <c r="JR36" s="50"/>
      <c r="JS36" s="50"/>
      <c r="JT36" s="50"/>
      <c r="JU36" s="50"/>
      <c r="JV36" s="50"/>
      <c r="JW36" s="50"/>
      <c r="JX36" s="50"/>
      <c r="JY36" s="50"/>
      <c r="JZ36" s="50"/>
      <c r="KA36" s="50"/>
      <c r="KB36" s="50"/>
      <c r="KC36" s="50"/>
      <c r="KD36" s="50"/>
      <c r="KE36" s="50"/>
      <c r="KF36" s="50"/>
      <c r="KG36" s="50"/>
      <c r="KH36" s="50"/>
      <c r="KI36" s="50"/>
      <c r="KJ36" s="50"/>
      <c r="KK36" s="50"/>
      <c r="KL36" s="50"/>
      <c r="KM36" s="50"/>
      <c r="KN36" s="50"/>
      <c r="KO36" s="50"/>
      <c r="KP36" s="50"/>
      <c r="KQ36" s="50"/>
    </row>
    <row r="37" spans="1:303" x14ac:dyDescent="0.25">
      <c r="A37" s="62" t="s">
        <v>316</v>
      </c>
      <c r="B37" s="40" t="s">
        <v>489</v>
      </c>
      <c r="C37" s="80" t="s">
        <v>455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  <c r="IW37" s="50"/>
      <c r="IX37" s="50"/>
      <c r="IY37" s="50"/>
      <c r="IZ37" s="50"/>
      <c r="JA37" s="50"/>
      <c r="JB37" s="50"/>
      <c r="JC37" s="50"/>
      <c r="JD37" s="50"/>
      <c r="JE37" s="50"/>
      <c r="JF37" s="50"/>
      <c r="JG37" s="50"/>
      <c r="JH37" s="50"/>
      <c r="JI37" s="50"/>
      <c r="JJ37" s="50"/>
      <c r="JK37" s="50"/>
      <c r="JL37" s="50"/>
      <c r="JM37" s="50"/>
      <c r="JN37" s="50"/>
      <c r="JO37" s="50"/>
      <c r="JP37" s="50"/>
      <c r="JQ37" s="50"/>
      <c r="JR37" s="50"/>
      <c r="JS37" s="50"/>
      <c r="JT37" s="50"/>
      <c r="JU37" s="50"/>
      <c r="JV37" s="50"/>
      <c r="JW37" s="50"/>
      <c r="JX37" s="50"/>
      <c r="JY37" s="50"/>
      <c r="JZ37" s="50"/>
      <c r="KA37" s="50"/>
      <c r="KB37" s="50"/>
      <c r="KC37" s="50"/>
      <c r="KD37" s="50"/>
      <c r="KE37" s="50"/>
      <c r="KF37" s="50"/>
      <c r="KG37" s="50"/>
      <c r="KH37" s="50"/>
      <c r="KI37" s="50"/>
      <c r="KJ37" s="50"/>
      <c r="KK37" s="50"/>
      <c r="KL37" s="50"/>
      <c r="KM37" s="50"/>
      <c r="KN37" s="50"/>
      <c r="KO37" s="50"/>
      <c r="KP37" s="50"/>
      <c r="KQ37" s="50"/>
    </row>
    <row r="38" spans="1:303" x14ac:dyDescent="0.25">
      <c r="A38" s="54" t="s">
        <v>317</v>
      </c>
      <c r="B38" s="40" t="s">
        <v>489</v>
      </c>
      <c r="C38" s="80" t="s">
        <v>456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  <c r="IW38" s="50"/>
      <c r="IX38" s="50"/>
      <c r="IY38" s="50"/>
      <c r="IZ38" s="50"/>
      <c r="JA38" s="50"/>
      <c r="JB38" s="50"/>
      <c r="JC38" s="50"/>
      <c r="JD38" s="50"/>
      <c r="JE38" s="50"/>
      <c r="JF38" s="50"/>
      <c r="JG38" s="50"/>
      <c r="JH38" s="50"/>
      <c r="JI38" s="50"/>
      <c r="JJ38" s="50"/>
      <c r="JK38" s="50"/>
      <c r="JL38" s="50"/>
      <c r="JM38" s="50"/>
      <c r="JN38" s="50"/>
      <c r="JO38" s="50"/>
      <c r="JP38" s="50"/>
      <c r="JQ38" s="50"/>
      <c r="JR38" s="50"/>
      <c r="JS38" s="50"/>
      <c r="JT38" s="50"/>
      <c r="JU38" s="50"/>
      <c r="JV38" s="50"/>
      <c r="JW38" s="50"/>
      <c r="JX38" s="50"/>
      <c r="JY38" s="50"/>
      <c r="JZ38" s="50"/>
      <c r="KA38" s="50"/>
      <c r="KB38" s="50"/>
      <c r="KC38" s="50"/>
      <c r="KD38" s="50"/>
      <c r="KE38" s="50"/>
      <c r="KF38" s="50"/>
      <c r="KG38" s="50"/>
      <c r="KH38" s="50"/>
      <c r="KI38" s="50"/>
      <c r="KJ38" s="50"/>
      <c r="KK38" s="50"/>
      <c r="KL38" s="50"/>
      <c r="KM38" s="50"/>
      <c r="KN38" s="50"/>
      <c r="KO38" s="50"/>
      <c r="KP38" s="50"/>
      <c r="KQ38" s="50"/>
    </row>
    <row r="39" spans="1:303" x14ac:dyDescent="0.25">
      <c r="A39" s="126" t="s">
        <v>520</v>
      </c>
      <c r="B39" s="127"/>
      <c r="C39" s="128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  <c r="IW39" s="50"/>
      <c r="IX39" s="50"/>
      <c r="IY39" s="50"/>
      <c r="IZ39" s="50"/>
      <c r="JA39" s="50"/>
      <c r="JB39" s="50"/>
      <c r="JC39" s="50"/>
      <c r="JD39" s="50"/>
      <c r="JE39" s="50"/>
      <c r="JF39" s="50"/>
      <c r="JG39" s="50"/>
      <c r="JH39" s="50"/>
      <c r="JI39" s="50"/>
      <c r="JJ39" s="50"/>
      <c r="JK39" s="50"/>
      <c r="JL39" s="50"/>
      <c r="JM39" s="50"/>
      <c r="JN39" s="50"/>
      <c r="JO39" s="50"/>
      <c r="JP39" s="50"/>
      <c r="JQ39" s="50"/>
      <c r="JR39" s="50"/>
      <c r="JS39" s="50"/>
      <c r="JT39" s="50"/>
      <c r="JU39" s="50"/>
      <c r="JV39" s="50"/>
      <c r="JW39" s="50"/>
      <c r="JX39" s="50"/>
      <c r="JY39" s="50"/>
      <c r="JZ39" s="50"/>
      <c r="KA39" s="50"/>
      <c r="KB39" s="50"/>
      <c r="KC39" s="50"/>
      <c r="KD39" s="50"/>
      <c r="KE39" s="50"/>
      <c r="KF39" s="50"/>
      <c r="KG39" s="50"/>
      <c r="KH39" s="50"/>
      <c r="KI39" s="50"/>
      <c r="KJ39" s="50"/>
      <c r="KK39" s="50"/>
      <c r="KL39" s="50"/>
      <c r="KM39" s="50"/>
      <c r="KN39" s="50"/>
      <c r="KO39" s="50"/>
      <c r="KP39" s="50"/>
      <c r="KQ39" s="50"/>
    </row>
    <row r="40" spans="1:303" x14ac:dyDescent="0.25">
      <c r="A40" s="26" t="s">
        <v>307</v>
      </c>
      <c r="B40" s="51" t="s">
        <v>236</v>
      </c>
      <c r="C40" s="29" t="s">
        <v>448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  <c r="IW40" s="50"/>
      <c r="IX40" s="50"/>
      <c r="IY40" s="50"/>
      <c r="IZ40" s="50"/>
      <c r="JA40" s="50"/>
      <c r="JB40" s="50"/>
      <c r="JC40" s="50"/>
      <c r="JD40" s="50"/>
      <c r="JE40" s="50"/>
      <c r="JF40" s="50"/>
      <c r="JG40" s="50"/>
      <c r="JH40" s="50"/>
      <c r="JI40" s="50"/>
      <c r="JJ40" s="50"/>
      <c r="JK40" s="50"/>
      <c r="JL40" s="50"/>
      <c r="JM40" s="50"/>
      <c r="JN40" s="50"/>
      <c r="JO40" s="50"/>
      <c r="JP40" s="50"/>
      <c r="JQ40" s="50"/>
      <c r="JR40" s="50"/>
      <c r="JS40" s="50"/>
      <c r="JT40" s="50"/>
      <c r="JU40" s="50"/>
      <c r="JV40" s="50"/>
      <c r="JW40" s="50"/>
      <c r="JX40" s="50"/>
      <c r="JY40" s="50"/>
      <c r="JZ40" s="50"/>
      <c r="KA40" s="50"/>
      <c r="KB40" s="50"/>
      <c r="KC40" s="50"/>
      <c r="KD40" s="50"/>
      <c r="KE40" s="50"/>
      <c r="KF40" s="50"/>
      <c r="KG40" s="50"/>
      <c r="KH40" s="50"/>
      <c r="KI40" s="50"/>
      <c r="KJ40" s="50"/>
      <c r="KK40" s="50"/>
      <c r="KL40" s="50"/>
      <c r="KM40" s="50"/>
      <c r="KN40" s="50"/>
      <c r="KO40" s="50"/>
      <c r="KP40" s="50"/>
      <c r="KQ40" s="50"/>
    </row>
    <row r="41" spans="1:303" x14ac:dyDescent="0.25">
      <c r="A41" s="26" t="s">
        <v>308</v>
      </c>
      <c r="B41" s="51" t="s">
        <v>236</v>
      </c>
      <c r="C41" s="29" t="s">
        <v>449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  <c r="IW41" s="50"/>
      <c r="IX41" s="50"/>
      <c r="IY41" s="50"/>
      <c r="IZ41" s="50"/>
      <c r="JA41" s="50"/>
      <c r="JB41" s="50"/>
      <c r="JC41" s="50"/>
      <c r="JD41" s="50"/>
      <c r="JE41" s="50"/>
      <c r="JF41" s="50"/>
      <c r="JG41" s="50"/>
      <c r="JH41" s="50"/>
      <c r="JI41" s="50"/>
      <c r="JJ41" s="50"/>
      <c r="JK41" s="50"/>
      <c r="JL41" s="50"/>
      <c r="JM41" s="50"/>
      <c r="JN41" s="50"/>
      <c r="JO41" s="50"/>
      <c r="JP41" s="50"/>
      <c r="JQ41" s="50"/>
      <c r="JR41" s="50"/>
      <c r="JS41" s="50"/>
      <c r="JT41" s="50"/>
      <c r="JU41" s="50"/>
      <c r="JV41" s="50"/>
      <c r="JW41" s="50"/>
      <c r="JX41" s="50"/>
      <c r="JY41" s="50"/>
      <c r="JZ41" s="50"/>
      <c r="KA41" s="50"/>
      <c r="KB41" s="50"/>
      <c r="KC41" s="50"/>
      <c r="KD41" s="50"/>
      <c r="KE41" s="50"/>
      <c r="KF41" s="50"/>
      <c r="KG41" s="50"/>
      <c r="KH41" s="50"/>
      <c r="KI41" s="50"/>
      <c r="KJ41" s="50"/>
      <c r="KK41" s="50"/>
      <c r="KL41" s="50"/>
      <c r="KM41" s="50"/>
      <c r="KN41" s="50"/>
      <c r="KO41" s="50"/>
      <c r="KP41" s="50"/>
      <c r="KQ41" s="50"/>
    </row>
    <row r="42" spans="1:303" x14ac:dyDescent="0.25">
      <c r="A42" s="26" t="s">
        <v>309</v>
      </c>
      <c r="B42" s="40" t="s">
        <v>488</v>
      </c>
      <c r="C42" s="61" t="s">
        <v>501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</row>
    <row r="43" spans="1:303" ht="43.5" customHeight="1" x14ac:dyDescent="0.25">
      <c r="A43" s="26" t="s">
        <v>16</v>
      </c>
      <c r="B43" s="70" t="s">
        <v>17</v>
      </c>
      <c r="C43" s="43" t="s">
        <v>361</v>
      </c>
      <c r="D43" s="66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</row>
    <row r="44" spans="1:303" ht="17.25" x14ac:dyDescent="0.25">
      <c r="A44" s="26" t="s">
        <v>310</v>
      </c>
      <c r="B44" s="61" t="s">
        <v>499</v>
      </c>
      <c r="C44" s="29" t="s">
        <v>450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</row>
    <row r="45" spans="1:303" x14ac:dyDescent="0.25">
      <c r="A45" s="26" t="s">
        <v>311</v>
      </c>
      <c r="B45" s="26" t="s">
        <v>312</v>
      </c>
      <c r="C45" s="29" t="s">
        <v>451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</row>
    <row r="46" spans="1:303" x14ac:dyDescent="0.25">
      <c r="A46" s="26" t="s">
        <v>313</v>
      </c>
      <c r="B46" s="61" t="s">
        <v>314</v>
      </c>
      <c r="C46" s="29" t="s">
        <v>452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  <c r="JV46" s="50"/>
      <c r="JW46" s="50"/>
      <c r="JX46" s="50"/>
      <c r="JY46" s="50"/>
      <c r="JZ46" s="50"/>
      <c r="KA46" s="50"/>
      <c r="KB46" s="50"/>
      <c r="KC46" s="50"/>
      <c r="KD46" s="50"/>
      <c r="KE46" s="50"/>
      <c r="KF46" s="50"/>
      <c r="KG46" s="50"/>
      <c r="KH46" s="50"/>
      <c r="KI46" s="50"/>
      <c r="KJ46" s="50"/>
      <c r="KK46" s="50"/>
      <c r="KL46" s="50"/>
      <c r="KM46" s="50"/>
      <c r="KN46" s="50"/>
      <c r="KO46" s="50"/>
      <c r="KP46" s="50"/>
      <c r="KQ46" s="50"/>
    </row>
    <row r="47" spans="1:303" x14ac:dyDescent="0.25">
      <c r="A47" s="61" t="s">
        <v>500</v>
      </c>
      <c r="B47" s="29" t="s">
        <v>454</v>
      </c>
      <c r="C47" s="29" t="s">
        <v>453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  <c r="IW47" s="50"/>
      <c r="IX47" s="50"/>
      <c r="IY47" s="50"/>
      <c r="IZ47" s="50"/>
      <c r="JA47" s="50"/>
      <c r="JB47" s="50"/>
      <c r="JC47" s="50"/>
      <c r="JD47" s="50"/>
      <c r="JE47" s="50"/>
      <c r="JF47" s="50"/>
      <c r="JG47" s="50"/>
      <c r="JH47" s="50"/>
      <c r="JI47" s="50"/>
      <c r="JJ47" s="50"/>
      <c r="JK47" s="50"/>
      <c r="JL47" s="50"/>
      <c r="JM47" s="50"/>
      <c r="JN47" s="50"/>
      <c r="JO47" s="50"/>
      <c r="JP47" s="50"/>
      <c r="JQ47" s="50"/>
      <c r="JR47" s="50"/>
      <c r="JS47" s="50"/>
      <c r="JT47" s="50"/>
      <c r="JU47" s="50"/>
      <c r="JV47" s="50"/>
      <c r="JW47" s="50"/>
      <c r="JX47" s="50"/>
      <c r="JY47" s="50"/>
      <c r="JZ47" s="50"/>
      <c r="KA47" s="50"/>
      <c r="KB47" s="50"/>
      <c r="KC47" s="50"/>
      <c r="KD47" s="50"/>
      <c r="KE47" s="50"/>
      <c r="KF47" s="50"/>
      <c r="KG47" s="50"/>
      <c r="KH47" s="50"/>
      <c r="KI47" s="50"/>
      <c r="KJ47" s="50"/>
      <c r="KK47" s="50"/>
      <c r="KL47" s="50"/>
      <c r="KM47" s="50"/>
      <c r="KN47" s="50"/>
      <c r="KO47" s="50"/>
      <c r="KP47" s="50"/>
      <c r="KQ47" s="50"/>
    </row>
    <row r="48" spans="1:303" ht="30" x14ac:dyDescent="0.25">
      <c r="A48" s="26" t="s">
        <v>315</v>
      </c>
      <c r="B48" s="65" t="s">
        <v>236</v>
      </c>
      <c r="C48" s="53" t="s">
        <v>487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  <c r="JV48" s="50"/>
      <c r="JW48" s="50"/>
      <c r="JX48" s="50"/>
      <c r="JY48" s="50"/>
      <c r="JZ48" s="50"/>
      <c r="KA48" s="50"/>
      <c r="KB48" s="50"/>
      <c r="KC48" s="50"/>
      <c r="KD48" s="50"/>
      <c r="KE48" s="50"/>
      <c r="KF48" s="50"/>
      <c r="KG48" s="50"/>
      <c r="KH48" s="50"/>
      <c r="KI48" s="50"/>
      <c r="KJ48" s="50"/>
      <c r="KK48" s="50"/>
      <c r="KL48" s="50"/>
      <c r="KM48" s="50"/>
      <c r="KN48" s="50"/>
      <c r="KO48" s="50"/>
      <c r="KP48" s="50"/>
      <c r="KQ48" s="50"/>
    </row>
    <row r="49" spans="1:303" x14ac:dyDescent="0.25">
      <c r="A49" s="62" t="s">
        <v>316</v>
      </c>
      <c r="B49" s="40" t="s">
        <v>489</v>
      </c>
      <c r="C49" s="29" t="s">
        <v>455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</row>
    <row r="50" spans="1:303" x14ac:dyDescent="0.25">
      <c r="A50" s="54" t="s">
        <v>317</v>
      </c>
      <c r="B50" s="40" t="s">
        <v>489</v>
      </c>
      <c r="C50" s="29" t="s">
        <v>456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  <c r="JA50" s="50"/>
      <c r="JB50" s="50"/>
      <c r="JC50" s="50"/>
      <c r="JD50" s="50"/>
      <c r="JE50" s="50"/>
      <c r="JF50" s="50"/>
      <c r="JG50" s="50"/>
      <c r="JH50" s="50"/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  <c r="JU50" s="50"/>
      <c r="JV50" s="50"/>
      <c r="JW50" s="50"/>
      <c r="JX50" s="50"/>
      <c r="JY50" s="50"/>
      <c r="JZ50" s="50"/>
      <c r="KA50" s="50"/>
      <c r="KB50" s="50"/>
      <c r="KC50" s="50"/>
      <c r="KD50" s="50"/>
      <c r="KE50" s="50"/>
      <c r="KF50" s="50"/>
      <c r="KG50" s="50"/>
      <c r="KH50" s="50"/>
      <c r="KI50" s="50"/>
      <c r="KJ50" s="50"/>
      <c r="KK50" s="50"/>
      <c r="KL50" s="50"/>
      <c r="KM50" s="50"/>
      <c r="KN50" s="50"/>
      <c r="KO50" s="50"/>
      <c r="KP50" s="50"/>
      <c r="KQ50" s="50"/>
    </row>
    <row r="51" spans="1:303" x14ac:dyDescent="0.25">
      <c r="A51" s="126" t="s">
        <v>521</v>
      </c>
      <c r="B51" s="127"/>
      <c r="C51" s="12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</row>
    <row r="52" spans="1:303" x14ac:dyDescent="0.25">
      <c r="A52" s="26" t="s">
        <v>307</v>
      </c>
      <c r="B52" s="51" t="s">
        <v>236</v>
      </c>
      <c r="C52" s="29" t="s">
        <v>448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  <c r="IW52" s="50"/>
      <c r="IX52" s="50"/>
      <c r="IY52" s="50"/>
      <c r="IZ52" s="50"/>
      <c r="JA52" s="50"/>
      <c r="JB52" s="50"/>
      <c r="JC52" s="50"/>
      <c r="JD52" s="50"/>
      <c r="JE52" s="50"/>
      <c r="JF52" s="50"/>
      <c r="JG52" s="50"/>
      <c r="JH52" s="50"/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  <c r="JU52" s="50"/>
      <c r="JV52" s="50"/>
      <c r="JW52" s="50"/>
      <c r="JX52" s="50"/>
      <c r="JY52" s="50"/>
      <c r="JZ52" s="50"/>
      <c r="KA52" s="50"/>
      <c r="KB52" s="50"/>
      <c r="KC52" s="50"/>
      <c r="KD52" s="50"/>
      <c r="KE52" s="50"/>
      <c r="KF52" s="50"/>
      <c r="KG52" s="50"/>
      <c r="KH52" s="50"/>
      <c r="KI52" s="50"/>
      <c r="KJ52" s="50"/>
      <c r="KK52" s="50"/>
      <c r="KL52" s="50"/>
      <c r="KM52" s="50"/>
      <c r="KN52" s="50"/>
      <c r="KO52" s="50"/>
      <c r="KP52" s="50"/>
      <c r="KQ52" s="50"/>
    </row>
    <row r="53" spans="1:303" x14ac:dyDescent="0.25">
      <c r="A53" s="26" t="s">
        <v>308</v>
      </c>
      <c r="B53" s="51" t="s">
        <v>236</v>
      </c>
      <c r="C53" s="29" t="s">
        <v>449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</row>
    <row r="54" spans="1:303" x14ac:dyDescent="0.25">
      <c r="A54" s="26" t="s">
        <v>309</v>
      </c>
      <c r="B54" s="40" t="s">
        <v>488</v>
      </c>
      <c r="C54" s="61" t="s">
        <v>501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  <c r="IW54" s="50"/>
      <c r="IX54" s="50"/>
      <c r="IY54" s="50"/>
      <c r="IZ54" s="50"/>
      <c r="JA54" s="50"/>
      <c r="JB54" s="50"/>
      <c r="JC54" s="50"/>
      <c r="JD54" s="50"/>
      <c r="JE54" s="50"/>
      <c r="JF54" s="50"/>
      <c r="JG54" s="50"/>
      <c r="JH54" s="50"/>
      <c r="JI54" s="50"/>
      <c r="JJ54" s="50"/>
      <c r="JK54" s="50"/>
      <c r="JL54" s="50"/>
      <c r="JM54" s="50"/>
      <c r="JN54" s="50"/>
      <c r="JO54" s="50"/>
      <c r="JP54" s="50"/>
      <c r="JQ54" s="50"/>
      <c r="JR54" s="50"/>
      <c r="JS54" s="50"/>
      <c r="JT54" s="50"/>
      <c r="JU54" s="50"/>
      <c r="JV54" s="50"/>
      <c r="JW54" s="50"/>
      <c r="JX54" s="50"/>
      <c r="JY54" s="50"/>
      <c r="JZ54" s="50"/>
      <c r="KA54" s="50"/>
      <c r="KB54" s="50"/>
      <c r="KC54" s="50"/>
      <c r="KD54" s="50"/>
      <c r="KE54" s="50"/>
      <c r="KF54" s="50"/>
      <c r="KG54" s="50"/>
      <c r="KH54" s="50"/>
      <c r="KI54" s="50"/>
      <c r="KJ54" s="50"/>
      <c r="KK54" s="50"/>
      <c r="KL54" s="50"/>
      <c r="KM54" s="50"/>
      <c r="KN54" s="50"/>
      <c r="KO54" s="50"/>
      <c r="KP54" s="50"/>
      <c r="KQ54" s="50"/>
    </row>
    <row r="55" spans="1:303" ht="43.5" customHeight="1" x14ac:dyDescent="0.25">
      <c r="A55" s="26" t="s">
        <v>16</v>
      </c>
      <c r="B55" s="26" t="s">
        <v>17</v>
      </c>
      <c r="C55" s="43" t="s">
        <v>361</v>
      </c>
      <c r="D55" s="66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  <c r="IW55" s="50"/>
      <c r="IX55" s="50"/>
      <c r="IY55" s="50"/>
      <c r="IZ55" s="50"/>
      <c r="JA55" s="50"/>
      <c r="JB55" s="50"/>
      <c r="JC55" s="50"/>
      <c r="JD55" s="50"/>
      <c r="JE55" s="50"/>
      <c r="JF55" s="50"/>
      <c r="JG55" s="50"/>
      <c r="JH55" s="50"/>
      <c r="JI55" s="50"/>
      <c r="JJ55" s="50"/>
      <c r="JK55" s="50"/>
      <c r="JL55" s="50"/>
      <c r="JM55" s="50"/>
      <c r="JN55" s="50"/>
      <c r="JO55" s="50"/>
      <c r="JP55" s="50"/>
      <c r="JQ55" s="50"/>
      <c r="JR55" s="50"/>
      <c r="JS55" s="50"/>
      <c r="JT55" s="50"/>
      <c r="JU55" s="50"/>
      <c r="JV55" s="50"/>
      <c r="JW55" s="50"/>
      <c r="JX55" s="50"/>
      <c r="JY55" s="50"/>
      <c r="JZ55" s="50"/>
      <c r="KA55" s="50"/>
      <c r="KB55" s="50"/>
      <c r="KC55" s="50"/>
      <c r="KD55" s="50"/>
      <c r="KE55" s="50"/>
      <c r="KF55" s="50"/>
      <c r="KG55" s="50"/>
      <c r="KH55" s="50"/>
      <c r="KI55" s="50"/>
      <c r="KJ55" s="50"/>
      <c r="KK55" s="50"/>
      <c r="KL55" s="50"/>
      <c r="KM55" s="50"/>
      <c r="KN55" s="50"/>
      <c r="KO55" s="50"/>
      <c r="KP55" s="50"/>
      <c r="KQ55" s="50"/>
    </row>
    <row r="56" spans="1:303" ht="17.25" x14ac:dyDescent="0.25">
      <c r="A56" s="26" t="s">
        <v>310</v>
      </c>
      <c r="B56" s="61" t="s">
        <v>499</v>
      </c>
      <c r="C56" s="29" t="s">
        <v>450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  <c r="IW56" s="50"/>
      <c r="IX56" s="50"/>
      <c r="IY56" s="50"/>
      <c r="IZ56" s="50"/>
      <c r="JA56" s="50"/>
      <c r="JB56" s="50"/>
      <c r="JC56" s="50"/>
      <c r="JD56" s="50"/>
      <c r="JE56" s="50"/>
      <c r="JF56" s="50"/>
      <c r="JG56" s="50"/>
      <c r="JH56" s="50"/>
      <c r="JI56" s="50"/>
      <c r="JJ56" s="50"/>
      <c r="JK56" s="50"/>
      <c r="JL56" s="50"/>
      <c r="JM56" s="50"/>
      <c r="JN56" s="50"/>
      <c r="JO56" s="50"/>
      <c r="JP56" s="50"/>
      <c r="JQ56" s="50"/>
      <c r="JR56" s="50"/>
      <c r="JS56" s="50"/>
      <c r="JT56" s="50"/>
      <c r="JU56" s="50"/>
      <c r="JV56" s="50"/>
      <c r="JW56" s="50"/>
      <c r="JX56" s="50"/>
      <c r="JY56" s="50"/>
      <c r="JZ56" s="50"/>
      <c r="KA56" s="50"/>
      <c r="KB56" s="50"/>
      <c r="KC56" s="50"/>
      <c r="KD56" s="50"/>
      <c r="KE56" s="50"/>
      <c r="KF56" s="50"/>
      <c r="KG56" s="50"/>
      <c r="KH56" s="50"/>
      <c r="KI56" s="50"/>
      <c r="KJ56" s="50"/>
      <c r="KK56" s="50"/>
      <c r="KL56" s="50"/>
      <c r="KM56" s="50"/>
      <c r="KN56" s="50"/>
      <c r="KO56" s="50"/>
      <c r="KP56" s="50"/>
      <c r="KQ56" s="50"/>
    </row>
    <row r="57" spans="1:303" x14ac:dyDescent="0.25">
      <c r="A57" s="26" t="s">
        <v>311</v>
      </c>
      <c r="B57" s="26" t="s">
        <v>312</v>
      </c>
      <c r="C57" s="29" t="s">
        <v>451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</row>
    <row r="58" spans="1:303" x14ac:dyDescent="0.25">
      <c r="A58" s="26" t="s">
        <v>313</v>
      </c>
      <c r="B58" s="61" t="s">
        <v>314</v>
      </c>
      <c r="C58" s="29" t="s">
        <v>452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  <c r="IW58" s="50"/>
      <c r="IX58" s="50"/>
      <c r="IY58" s="50"/>
      <c r="IZ58" s="50"/>
      <c r="JA58" s="50"/>
      <c r="JB58" s="50"/>
      <c r="JC58" s="50"/>
      <c r="JD58" s="50"/>
      <c r="JE58" s="50"/>
      <c r="JF58" s="50"/>
      <c r="JG58" s="50"/>
      <c r="JH58" s="50"/>
      <c r="JI58" s="50"/>
      <c r="JJ58" s="50"/>
      <c r="JK58" s="50"/>
      <c r="JL58" s="50"/>
      <c r="JM58" s="50"/>
      <c r="JN58" s="50"/>
      <c r="JO58" s="50"/>
      <c r="JP58" s="50"/>
      <c r="JQ58" s="50"/>
      <c r="JR58" s="50"/>
      <c r="JS58" s="50"/>
      <c r="JT58" s="50"/>
      <c r="JU58" s="50"/>
      <c r="JV58" s="50"/>
      <c r="JW58" s="50"/>
      <c r="JX58" s="50"/>
      <c r="JY58" s="50"/>
      <c r="JZ58" s="50"/>
      <c r="KA58" s="50"/>
      <c r="KB58" s="50"/>
      <c r="KC58" s="50"/>
      <c r="KD58" s="50"/>
      <c r="KE58" s="50"/>
      <c r="KF58" s="50"/>
      <c r="KG58" s="50"/>
      <c r="KH58" s="50"/>
      <c r="KI58" s="50"/>
      <c r="KJ58" s="50"/>
      <c r="KK58" s="50"/>
      <c r="KL58" s="50"/>
      <c r="KM58" s="50"/>
      <c r="KN58" s="50"/>
      <c r="KO58" s="50"/>
      <c r="KP58" s="50"/>
      <c r="KQ58" s="50"/>
    </row>
    <row r="59" spans="1:303" x14ac:dyDescent="0.25">
      <c r="A59" s="61" t="s">
        <v>500</v>
      </c>
      <c r="B59" s="29" t="s">
        <v>454</v>
      </c>
      <c r="C59" s="29" t="s">
        <v>453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  <c r="IW59" s="50"/>
      <c r="IX59" s="50"/>
      <c r="IY59" s="50"/>
      <c r="IZ59" s="50"/>
      <c r="JA59" s="50"/>
      <c r="JB59" s="50"/>
      <c r="JC59" s="50"/>
      <c r="JD59" s="50"/>
      <c r="JE59" s="50"/>
      <c r="JF59" s="50"/>
      <c r="JG59" s="50"/>
      <c r="JH59" s="50"/>
      <c r="JI59" s="50"/>
      <c r="JJ59" s="50"/>
      <c r="JK59" s="50"/>
      <c r="JL59" s="50"/>
      <c r="JM59" s="50"/>
      <c r="JN59" s="50"/>
      <c r="JO59" s="50"/>
      <c r="JP59" s="50"/>
      <c r="JQ59" s="50"/>
      <c r="JR59" s="50"/>
      <c r="JS59" s="50"/>
      <c r="JT59" s="50"/>
      <c r="JU59" s="50"/>
      <c r="JV59" s="50"/>
      <c r="JW59" s="50"/>
      <c r="JX59" s="50"/>
      <c r="JY59" s="50"/>
      <c r="JZ59" s="50"/>
      <c r="KA59" s="50"/>
      <c r="KB59" s="50"/>
      <c r="KC59" s="50"/>
      <c r="KD59" s="50"/>
      <c r="KE59" s="50"/>
      <c r="KF59" s="50"/>
      <c r="KG59" s="50"/>
      <c r="KH59" s="50"/>
      <c r="KI59" s="50"/>
      <c r="KJ59" s="50"/>
      <c r="KK59" s="50"/>
      <c r="KL59" s="50"/>
      <c r="KM59" s="50"/>
      <c r="KN59" s="50"/>
      <c r="KO59" s="50"/>
      <c r="KP59" s="50"/>
      <c r="KQ59" s="50"/>
    </row>
    <row r="60" spans="1:303" ht="30" x14ac:dyDescent="0.25">
      <c r="A60" s="26" t="s">
        <v>315</v>
      </c>
      <c r="B60" s="65" t="s">
        <v>236</v>
      </c>
      <c r="C60" s="53" t="s">
        <v>487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  <c r="IW60" s="50"/>
      <c r="IX60" s="50"/>
      <c r="IY60" s="50"/>
      <c r="IZ60" s="50"/>
      <c r="JA60" s="50"/>
      <c r="JB60" s="50"/>
      <c r="JC60" s="50"/>
      <c r="JD60" s="50"/>
      <c r="JE60" s="50"/>
      <c r="JF60" s="50"/>
      <c r="JG60" s="50"/>
      <c r="JH60" s="50"/>
      <c r="JI60" s="50"/>
      <c r="JJ60" s="50"/>
      <c r="JK60" s="50"/>
      <c r="JL60" s="50"/>
      <c r="JM60" s="50"/>
      <c r="JN60" s="50"/>
      <c r="JO60" s="50"/>
      <c r="JP60" s="50"/>
      <c r="JQ60" s="50"/>
      <c r="JR60" s="50"/>
      <c r="JS60" s="50"/>
      <c r="JT60" s="50"/>
      <c r="JU60" s="50"/>
      <c r="JV60" s="50"/>
      <c r="JW60" s="50"/>
      <c r="JX60" s="50"/>
      <c r="JY60" s="50"/>
      <c r="JZ60" s="50"/>
      <c r="KA60" s="50"/>
      <c r="KB60" s="50"/>
      <c r="KC60" s="50"/>
      <c r="KD60" s="50"/>
      <c r="KE60" s="50"/>
      <c r="KF60" s="50"/>
      <c r="KG60" s="50"/>
      <c r="KH60" s="50"/>
      <c r="KI60" s="50"/>
      <c r="KJ60" s="50"/>
      <c r="KK60" s="50"/>
      <c r="KL60" s="50"/>
      <c r="KM60" s="50"/>
      <c r="KN60" s="50"/>
      <c r="KO60" s="50"/>
      <c r="KP60" s="50"/>
      <c r="KQ60" s="50"/>
    </row>
    <row r="61" spans="1:303" x14ac:dyDescent="0.25">
      <c r="A61" s="62" t="s">
        <v>316</v>
      </c>
      <c r="B61" s="40" t="s">
        <v>489</v>
      </c>
      <c r="C61" s="29" t="s">
        <v>455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  <c r="IW61" s="50"/>
      <c r="IX61" s="50"/>
      <c r="IY61" s="50"/>
      <c r="IZ61" s="50"/>
      <c r="JA61" s="50"/>
      <c r="JB61" s="50"/>
      <c r="JC61" s="50"/>
      <c r="JD61" s="50"/>
      <c r="JE61" s="50"/>
      <c r="JF61" s="50"/>
      <c r="JG61" s="50"/>
      <c r="JH61" s="50"/>
      <c r="JI61" s="50"/>
      <c r="JJ61" s="50"/>
      <c r="JK61" s="50"/>
      <c r="JL61" s="50"/>
      <c r="JM61" s="50"/>
      <c r="JN61" s="50"/>
      <c r="JO61" s="50"/>
      <c r="JP61" s="50"/>
      <c r="JQ61" s="50"/>
      <c r="JR61" s="50"/>
      <c r="JS61" s="50"/>
      <c r="JT61" s="50"/>
      <c r="JU61" s="50"/>
      <c r="JV61" s="50"/>
      <c r="JW61" s="50"/>
      <c r="JX61" s="50"/>
      <c r="JY61" s="50"/>
      <c r="JZ61" s="50"/>
      <c r="KA61" s="50"/>
      <c r="KB61" s="50"/>
      <c r="KC61" s="50"/>
      <c r="KD61" s="50"/>
      <c r="KE61" s="50"/>
      <c r="KF61" s="50"/>
      <c r="KG61" s="50"/>
      <c r="KH61" s="50"/>
      <c r="KI61" s="50"/>
      <c r="KJ61" s="50"/>
      <c r="KK61" s="50"/>
      <c r="KL61" s="50"/>
      <c r="KM61" s="50"/>
      <c r="KN61" s="50"/>
      <c r="KO61" s="50"/>
      <c r="KP61" s="50"/>
      <c r="KQ61" s="50"/>
    </row>
    <row r="62" spans="1:303" x14ac:dyDescent="0.25">
      <c r="A62" s="54" t="s">
        <v>317</v>
      </c>
      <c r="B62" s="40" t="s">
        <v>489</v>
      </c>
      <c r="C62" s="29" t="s">
        <v>456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  <c r="IV62" s="50"/>
      <c r="IW62" s="50"/>
      <c r="IX62" s="50"/>
      <c r="IY62" s="50"/>
      <c r="IZ62" s="50"/>
      <c r="JA62" s="50"/>
      <c r="JB62" s="50"/>
      <c r="JC62" s="50"/>
      <c r="JD62" s="50"/>
      <c r="JE62" s="50"/>
      <c r="JF62" s="50"/>
      <c r="JG62" s="50"/>
      <c r="JH62" s="50"/>
      <c r="JI62" s="50"/>
      <c r="JJ62" s="50"/>
      <c r="JK62" s="50"/>
      <c r="JL62" s="50"/>
      <c r="JM62" s="50"/>
      <c r="JN62" s="50"/>
      <c r="JO62" s="50"/>
      <c r="JP62" s="50"/>
      <c r="JQ62" s="50"/>
      <c r="JR62" s="50"/>
      <c r="JS62" s="50"/>
      <c r="JT62" s="50"/>
      <c r="JU62" s="50"/>
      <c r="JV62" s="50"/>
      <c r="JW62" s="50"/>
      <c r="JX62" s="50"/>
      <c r="JY62" s="50"/>
      <c r="JZ62" s="50"/>
      <c r="KA62" s="50"/>
      <c r="KB62" s="50"/>
      <c r="KC62" s="50"/>
      <c r="KD62" s="50"/>
      <c r="KE62" s="50"/>
      <c r="KF62" s="50"/>
      <c r="KG62" s="50"/>
      <c r="KH62" s="50"/>
      <c r="KI62" s="50"/>
      <c r="KJ62" s="50"/>
      <c r="KK62" s="50"/>
      <c r="KL62" s="50"/>
      <c r="KM62" s="50"/>
      <c r="KN62" s="50"/>
      <c r="KO62" s="50"/>
      <c r="KP62" s="50"/>
      <c r="KQ62" s="50"/>
    </row>
    <row r="63" spans="1:303" x14ac:dyDescent="0.25">
      <c r="A63" s="126" t="s">
        <v>522</v>
      </c>
      <c r="B63" s="127"/>
      <c r="C63" s="128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  <c r="IV63" s="50"/>
      <c r="IW63" s="50"/>
      <c r="IX63" s="50"/>
      <c r="IY63" s="50"/>
      <c r="IZ63" s="50"/>
      <c r="JA63" s="50"/>
      <c r="JB63" s="50"/>
      <c r="JC63" s="50"/>
      <c r="JD63" s="50"/>
      <c r="JE63" s="50"/>
      <c r="JF63" s="50"/>
      <c r="JG63" s="50"/>
      <c r="JH63" s="50"/>
      <c r="JI63" s="50"/>
      <c r="JJ63" s="50"/>
      <c r="JK63" s="50"/>
      <c r="JL63" s="50"/>
      <c r="JM63" s="50"/>
      <c r="JN63" s="50"/>
      <c r="JO63" s="50"/>
      <c r="JP63" s="50"/>
      <c r="JQ63" s="50"/>
      <c r="JR63" s="50"/>
      <c r="JS63" s="50"/>
      <c r="JT63" s="50"/>
      <c r="JU63" s="50"/>
      <c r="JV63" s="50"/>
      <c r="JW63" s="50"/>
      <c r="JX63" s="50"/>
      <c r="JY63" s="50"/>
      <c r="JZ63" s="50"/>
      <c r="KA63" s="50"/>
      <c r="KB63" s="50"/>
      <c r="KC63" s="50"/>
      <c r="KD63" s="50"/>
      <c r="KE63" s="50"/>
      <c r="KF63" s="50"/>
      <c r="KG63" s="50"/>
      <c r="KH63" s="50"/>
      <c r="KI63" s="50"/>
      <c r="KJ63" s="50"/>
      <c r="KK63" s="50"/>
      <c r="KL63" s="50"/>
      <c r="KM63" s="50"/>
      <c r="KN63" s="50"/>
      <c r="KO63" s="50"/>
      <c r="KP63" s="50"/>
      <c r="KQ63" s="50"/>
    </row>
    <row r="64" spans="1:303" x14ac:dyDescent="0.25">
      <c r="A64" s="26" t="s">
        <v>307</v>
      </c>
      <c r="B64" s="51" t="s">
        <v>236</v>
      </c>
      <c r="C64" s="29" t="s">
        <v>448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  <c r="IW64" s="50"/>
      <c r="IX64" s="50"/>
      <c r="IY64" s="50"/>
      <c r="IZ64" s="50"/>
      <c r="JA64" s="50"/>
      <c r="JB64" s="50"/>
      <c r="JC64" s="50"/>
      <c r="JD64" s="50"/>
      <c r="JE64" s="50"/>
      <c r="JF64" s="50"/>
      <c r="JG64" s="50"/>
      <c r="JH64" s="50"/>
      <c r="JI64" s="50"/>
      <c r="JJ64" s="50"/>
      <c r="JK64" s="50"/>
      <c r="JL64" s="50"/>
      <c r="JM64" s="50"/>
      <c r="JN64" s="50"/>
      <c r="JO64" s="50"/>
      <c r="JP64" s="50"/>
      <c r="JQ64" s="50"/>
      <c r="JR64" s="50"/>
      <c r="JS64" s="50"/>
      <c r="JT64" s="50"/>
      <c r="JU64" s="50"/>
      <c r="JV64" s="50"/>
      <c r="JW64" s="50"/>
      <c r="JX64" s="50"/>
      <c r="JY64" s="50"/>
      <c r="JZ64" s="50"/>
      <c r="KA64" s="50"/>
      <c r="KB64" s="50"/>
      <c r="KC64" s="50"/>
      <c r="KD64" s="50"/>
      <c r="KE64" s="50"/>
      <c r="KF64" s="50"/>
      <c r="KG64" s="50"/>
      <c r="KH64" s="50"/>
      <c r="KI64" s="50"/>
      <c r="KJ64" s="50"/>
      <c r="KK64" s="50"/>
      <c r="KL64" s="50"/>
      <c r="KM64" s="50"/>
      <c r="KN64" s="50"/>
      <c r="KO64" s="50"/>
      <c r="KP64" s="50"/>
      <c r="KQ64" s="50"/>
    </row>
    <row r="65" spans="1:303" x14ac:dyDescent="0.25">
      <c r="A65" s="26" t="s">
        <v>308</v>
      </c>
      <c r="B65" s="51" t="s">
        <v>236</v>
      </c>
      <c r="C65" s="29" t="s">
        <v>449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  <c r="IW65" s="50"/>
      <c r="IX65" s="50"/>
      <c r="IY65" s="50"/>
      <c r="IZ65" s="50"/>
      <c r="JA65" s="50"/>
      <c r="JB65" s="50"/>
      <c r="JC65" s="50"/>
      <c r="JD65" s="50"/>
      <c r="JE65" s="50"/>
      <c r="JF65" s="50"/>
      <c r="JG65" s="50"/>
      <c r="JH65" s="50"/>
      <c r="JI65" s="50"/>
      <c r="JJ65" s="50"/>
      <c r="JK65" s="50"/>
      <c r="JL65" s="50"/>
      <c r="JM65" s="50"/>
      <c r="JN65" s="50"/>
      <c r="JO65" s="50"/>
      <c r="JP65" s="50"/>
      <c r="JQ65" s="50"/>
      <c r="JR65" s="50"/>
      <c r="JS65" s="50"/>
      <c r="JT65" s="50"/>
      <c r="JU65" s="50"/>
      <c r="JV65" s="50"/>
      <c r="JW65" s="50"/>
      <c r="JX65" s="50"/>
      <c r="JY65" s="50"/>
      <c r="JZ65" s="50"/>
      <c r="KA65" s="50"/>
      <c r="KB65" s="50"/>
      <c r="KC65" s="50"/>
      <c r="KD65" s="50"/>
      <c r="KE65" s="50"/>
      <c r="KF65" s="50"/>
      <c r="KG65" s="50"/>
      <c r="KH65" s="50"/>
      <c r="KI65" s="50"/>
      <c r="KJ65" s="50"/>
      <c r="KK65" s="50"/>
      <c r="KL65" s="50"/>
      <c r="KM65" s="50"/>
      <c r="KN65" s="50"/>
      <c r="KO65" s="50"/>
      <c r="KP65" s="50"/>
      <c r="KQ65" s="50"/>
    </row>
    <row r="66" spans="1:303" x14ac:dyDescent="0.25">
      <c r="A66" s="26" t="s">
        <v>309</v>
      </c>
      <c r="B66" s="40" t="s">
        <v>488</v>
      </c>
      <c r="C66" s="61" t="s">
        <v>501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  <c r="IW66" s="50"/>
      <c r="IX66" s="50"/>
      <c r="IY66" s="50"/>
      <c r="IZ66" s="50"/>
      <c r="JA66" s="50"/>
      <c r="JB66" s="50"/>
      <c r="JC66" s="50"/>
      <c r="JD66" s="50"/>
      <c r="JE66" s="50"/>
      <c r="JF66" s="50"/>
      <c r="JG66" s="50"/>
      <c r="JH66" s="50"/>
      <c r="JI66" s="50"/>
      <c r="JJ66" s="50"/>
      <c r="JK66" s="50"/>
      <c r="JL66" s="50"/>
      <c r="JM66" s="50"/>
      <c r="JN66" s="50"/>
      <c r="JO66" s="50"/>
      <c r="JP66" s="50"/>
      <c r="JQ66" s="50"/>
      <c r="JR66" s="50"/>
      <c r="JS66" s="50"/>
      <c r="JT66" s="50"/>
      <c r="JU66" s="50"/>
      <c r="JV66" s="50"/>
      <c r="JW66" s="50"/>
      <c r="JX66" s="50"/>
      <c r="JY66" s="50"/>
      <c r="JZ66" s="50"/>
      <c r="KA66" s="50"/>
      <c r="KB66" s="50"/>
      <c r="KC66" s="50"/>
      <c r="KD66" s="50"/>
      <c r="KE66" s="50"/>
      <c r="KF66" s="50"/>
      <c r="KG66" s="50"/>
      <c r="KH66" s="50"/>
      <c r="KI66" s="50"/>
      <c r="KJ66" s="50"/>
      <c r="KK66" s="50"/>
      <c r="KL66" s="50"/>
      <c r="KM66" s="50"/>
      <c r="KN66" s="50"/>
      <c r="KO66" s="50"/>
      <c r="KP66" s="50"/>
      <c r="KQ66" s="50"/>
    </row>
    <row r="67" spans="1:303" ht="43.5" customHeight="1" x14ac:dyDescent="0.25">
      <c r="A67" s="26" t="s">
        <v>16</v>
      </c>
      <c r="B67" s="26" t="s">
        <v>17</v>
      </c>
      <c r="C67" s="43" t="s">
        <v>361</v>
      </c>
      <c r="D67" s="66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  <c r="IW67" s="50"/>
      <c r="IX67" s="50"/>
      <c r="IY67" s="50"/>
      <c r="IZ67" s="50"/>
      <c r="JA67" s="50"/>
      <c r="JB67" s="50"/>
      <c r="JC67" s="50"/>
      <c r="JD67" s="50"/>
      <c r="JE67" s="50"/>
      <c r="JF67" s="50"/>
      <c r="JG67" s="50"/>
      <c r="JH67" s="50"/>
      <c r="JI67" s="50"/>
      <c r="JJ67" s="50"/>
      <c r="JK67" s="50"/>
      <c r="JL67" s="50"/>
      <c r="JM67" s="50"/>
      <c r="JN67" s="50"/>
      <c r="JO67" s="50"/>
      <c r="JP67" s="50"/>
      <c r="JQ67" s="50"/>
      <c r="JR67" s="50"/>
      <c r="JS67" s="50"/>
      <c r="JT67" s="50"/>
      <c r="JU67" s="50"/>
      <c r="JV67" s="50"/>
      <c r="JW67" s="50"/>
      <c r="JX67" s="50"/>
      <c r="JY67" s="50"/>
      <c r="JZ67" s="50"/>
      <c r="KA67" s="50"/>
      <c r="KB67" s="50"/>
      <c r="KC67" s="50"/>
      <c r="KD67" s="50"/>
      <c r="KE67" s="50"/>
      <c r="KF67" s="50"/>
      <c r="KG67" s="50"/>
      <c r="KH67" s="50"/>
      <c r="KI67" s="50"/>
      <c r="KJ67" s="50"/>
      <c r="KK67" s="50"/>
      <c r="KL67" s="50"/>
      <c r="KM67" s="50"/>
      <c r="KN67" s="50"/>
      <c r="KO67" s="50"/>
      <c r="KP67" s="50"/>
      <c r="KQ67" s="50"/>
    </row>
    <row r="68" spans="1:303" ht="17.25" x14ac:dyDescent="0.25">
      <c r="A68" s="26" t="s">
        <v>310</v>
      </c>
      <c r="B68" s="61" t="s">
        <v>499</v>
      </c>
      <c r="C68" s="29" t="s">
        <v>450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  <c r="IV68" s="50"/>
      <c r="IW68" s="50"/>
      <c r="IX68" s="50"/>
      <c r="IY68" s="50"/>
      <c r="IZ68" s="50"/>
      <c r="JA68" s="50"/>
      <c r="JB68" s="50"/>
      <c r="JC68" s="50"/>
      <c r="JD68" s="50"/>
      <c r="JE68" s="50"/>
      <c r="JF68" s="50"/>
      <c r="JG68" s="50"/>
      <c r="JH68" s="50"/>
      <c r="JI68" s="50"/>
      <c r="JJ68" s="50"/>
      <c r="JK68" s="50"/>
      <c r="JL68" s="50"/>
      <c r="JM68" s="50"/>
      <c r="JN68" s="50"/>
      <c r="JO68" s="50"/>
      <c r="JP68" s="50"/>
      <c r="JQ68" s="50"/>
      <c r="JR68" s="50"/>
      <c r="JS68" s="50"/>
      <c r="JT68" s="50"/>
      <c r="JU68" s="50"/>
      <c r="JV68" s="50"/>
      <c r="JW68" s="50"/>
      <c r="JX68" s="50"/>
      <c r="JY68" s="50"/>
      <c r="JZ68" s="50"/>
      <c r="KA68" s="50"/>
      <c r="KB68" s="50"/>
      <c r="KC68" s="50"/>
      <c r="KD68" s="50"/>
      <c r="KE68" s="50"/>
      <c r="KF68" s="50"/>
      <c r="KG68" s="50"/>
      <c r="KH68" s="50"/>
      <c r="KI68" s="50"/>
      <c r="KJ68" s="50"/>
      <c r="KK68" s="50"/>
      <c r="KL68" s="50"/>
      <c r="KM68" s="50"/>
      <c r="KN68" s="50"/>
      <c r="KO68" s="50"/>
      <c r="KP68" s="50"/>
      <c r="KQ68" s="50"/>
    </row>
    <row r="69" spans="1:303" x14ac:dyDescent="0.25">
      <c r="A69" s="26" t="s">
        <v>311</v>
      </c>
      <c r="B69" s="26" t="s">
        <v>312</v>
      </c>
      <c r="C69" s="29" t="s">
        <v>451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  <c r="IW69" s="50"/>
      <c r="IX69" s="50"/>
      <c r="IY69" s="50"/>
      <c r="IZ69" s="50"/>
      <c r="JA69" s="50"/>
      <c r="JB69" s="50"/>
      <c r="JC69" s="50"/>
      <c r="JD69" s="50"/>
      <c r="JE69" s="50"/>
      <c r="JF69" s="50"/>
      <c r="JG69" s="50"/>
      <c r="JH69" s="50"/>
      <c r="JI69" s="50"/>
      <c r="JJ69" s="50"/>
      <c r="JK69" s="50"/>
      <c r="JL69" s="50"/>
      <c r="JM69" s="50"/>
      <c r="JN69" s="50"/>
      <c r="JO69" s="50"/>
      <c r="JP69" s="50"/>
      <c r="JQ69" s="50"/>
      <c r="JR69" s="50"/>
      <c r="JS69" s="50"/>
      <c r="JT69" s="50"/>
      <c r="JU69" s="50"/>
      <c r="JV69" s="50"/>
      <c r="JW69" s="50"/>
      <c r="JX69" s="50"/>
      <c r="JY69" s="50"/>
      <c r="JZ69" s="50"/>
      <c r="KA69" s="50"/>
      <c r="KB69" s="50"/>
      <c r="KC69" s="50"/>
      <c r="KD69" s="50"/>
      <c r="KE69" s="50"/>
      <c r="KF69" s="50"/>
      <c r="KG69" s="50"/>
      <c r="KH69" s="50"/>
      <c r="KI69" s="50"/>
      <c r="KJ69" s="50"/>
      <c r="KK69" s="50"/>
      <c r="KL69" s="50"/>
      <c r="KM69" s="50"/>
      <c r="KN69" s="50"/>
      <c r="KO69" s="50"/>
      <c r="KP69" s="50"/>
      <c r="KQ69" s="50"/>
    </row>
    <row r="70" spans="1:303" x14ac:dyDescent="0.25">
      <c r="A70" s="26" t="s">
        <v>313</v>
      </c>
      <c r="B70" s="61" t="s">
        <v>314</v>
      </c>
      <c r="C70" s="29" t="s">
        <v>452</v>
      </c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  <c r="IW70" s="50"/>
      <c r="IX70" s="50"/>
      <c r="IY70" s="50"/>
      <c r="IZ70" s="50"/>
      <c r="JA70" s="50"/>
      <c r="JB70" s="50"/>
      <c r="JC70" s="50"/>
      <c r="JD70" s="50"/>
      <c r="JE70" s="50"/>
      <c r="JF70" s="50"/>
      <c r="JG70" s="50"/>
      <c r="JH70" s="50"/>
      <c r="JI70" s="50"/>
      <c r="JJ70" s="50"/>
      <c r="JK70" s="50"/>
      <c r="JL70" s="50"/>
      <c r="JM70" s="50"/>
      <c r="JN70" s="50"/>
      <c r="JO70" s="50"/>
      <c r="JP70" s="50"/>
      <c r="JQ70" s="50"/>
      <c r="JR70" s="50"/>
      <c r="JS70" s="50"/>
      <c r="JT70" s="50"/>
      <c r="JU70" s="50"/>
      <c r="JV70" s="50"/>
      <c r="JW70" s="50"/>
      <c r="JX70" s="50"/>
      <c r="JY70" s="50"/>
      <c r="JZ70" s="50"/>
      <c r="KA70" s="50"/>
      <c r="KB70" s="50"/>
      <c r="KC70" s="50"/>
      <c r="KD70" s="50"/>
      <c r="KE70" s="50"/>
      <c r="KF70" s="50"/>
      <c r="KG70" s="50"/>
      <c r="KH70" s="50"/>
      <c r="KI70" s="50"/>
      <c r="KJ70" s="50"/>
      <c r="KK70" s="50"/>
      <c r="KL70" s="50"/>
      <c r="KM70" s="50"/>
      <c r="KN70" s="50"/>
      <c r="KO70" s="50"/>
      <c r="KP70" s="50"/>
      <c r="KQ70" s="50"/>
    </row>
    <row r="71" spans="1:303" x14ac:dyDescent="0.25">
      <c r="A71" s="61" t="s">
        <v>500</v>
      </c>
      <c r="B71" s="29" t="s">
        <v>454</v>
      </c>
      <c r="C71" s="29" t="s">
        <v>453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  <c r="IW71" s="50"/>
      <c r="IX71" s="50"/>
      <c r="IY71" s="50"/>
      <c r="IZ71" s="50"/>
      <c r="JA71" s="50"/>
      <c r="JB71" s="50"/>
      <c r="JC71" s="50"/>
      <c r="JD71" s="50"/>
      <c r="JE71" s="50"/>
      <c r="JF71" s="50"/>
      <c r="JG71" s="50"/>
      <c r="JH71" s="50"/>
      <c r="JI71" s="50"/>
      <c r="JJ71" s="50"/>
      <c r="JK71" s="50"/>
      <c r="JL71" s="50"/>
      <c r="JM71" s="50"/>
      <c r="JN71" s="50"/>
      <c r="JO71" s="50"/>
      <c r="JP71" s="50"/>
      <c r="JQ71" s="50"/>
      <c r="JR71" s="50"/>
      <c r="JS71" s="50"/>
      <c r="JT71" s="50"/>
      <c r="JU71" s="50"/>
      <c r="JV71" s="50"/>
      <c r="JW71" s="50"/>
      <c r="JX71" s="50"/>
      <c r="JY71" s="50"/>
      <c r="JZ71" s="50"/>
      <c r="KA71" s="50"/>
      <c r="KB71" s="50"/>
      <c r="KC71" s="50"/>
      <c r="KD71" s="50"/>
      <c r="KE71" s="50"/>
      <c r="KF71" s="50"/>
      <c r="KG71" s="50"/>
      <c r="KH71" s="50"/>
      <c r="KI71" s="50"/>
      <c r="KJ71" s="50"/>
      <c r="KK71" s="50"/>
      <c r="KL71" s="50"/>
      <c r="KM71" s="50"/>
      <c r="KN71" s="50"/>
      <c r="KO71" s="50"/>
      <c r="KP71" s="50"/>
      <c r="KQ71" s="50"/>
    </row>
    <row r="72" spans="1:303" ht="30" x14ac:dyDescent="0.25">
      <c r="A72" s="26" t="s">
        <v>315</v>
      </c>
      <c r="B72" s="65" t="s">
        <v>236</v>
      </c>
      <c r="C72" s="53" t="s">
        <v>487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  <c r="IV72" s="50"/>
      <c r="IW72" s="50"/>
      <c r="IX72" s="50"/>
      <c r="IY72" s="50"/>
      <c r="IZ72" s="50"/>
      <c r="JA72" s="50"/>
      <c r="JB72" s="50"/>
      <c r="JC72" s="50"/>
      <c r="JD72" s="50"/>
      <c r="JE72" s="50"/>
      <c r="JF72" s="50"/>
      <c r="JG72" s="50"/>
      <c r="JH72" s="50"/>
      <c r="JI72" s="50"/>
      <c r="JJ72" s="50"/>
      <c r="JK72" s="50"/>
      <c r="JL72" s="50"/>
      <c r="JM72" s="50"/>
      <c r="JN72" s="50"/>
      <c r="JO72" s="50"/>
      <c r="JP72" s="50"/>
      <c r="JQ72" s="50"/>
      <c r="JR72" s="50"/>
      <c r="JS72" s="50"/>
      <c r="JT72" s="50"/>
      <c r="JU72" s="50"/>
      <c r="JV72" s="50"/>
      <c r="JW72" s="50"/>
      <c r="JX72" s="50"/>
      <c r="JY72" s="50"/>
      <c r="JZ72" s="50"/>
      <c r="KA72" s="50"/>
      <c r="KB72" s="50"/>
      <c r="KC72" s="50"/>
      <c r="KD72" s="50"/>
      <c r="KE72" s="50"/>
      <c r="KF72" s="50"/>
      <c r="KG72" s="50"/>
      <c r="KH72" s="50"/>
      <c r="KI72" s="50"/>
      <c r="KJ72" s="50"/>
      <c r="KK72" s="50"/>
      <c r="KL72" s="50"/>
      <c r="KM72" s="50"/>
      <c r="KN72" s="50"/>
      <c r="KO72" s="50"/>
      <c r="KP72" s="50"/>
      <c r="KQ72" s="50"/>
    </row>
    <row r="73" spans="1:303" x14ac:dyDescent="0.25">
      <c r="A73" s="62" t="s">
        <v>316</v>
      </c>
      <c r="B73" s="40" t="s">
        <v>489</v>
      </c>
      <c r="C73" s="29" t="s">
        <v>455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  <c r="IV73" s="50"/>
      <c r="IW73" s="50"/>
      <c r="IX73" s="50"/>
      <c r="IY73" s="50"/>
      <c r="IZ73" s="50"/>
      <c r="JA73" s="50"/>
      <c r="JB73" s="50"/>
      <c r="JC73" s="50"/>
      <c r="JD73" s="50"/>
      <c r="JE73" s="50"/>
      <c r="JF73" s="50"/>
      <c r="JG73" s="50"/>
      <c r="JH73" s="50"/>
      <c r="JI73" s="50"/>
      <c r="JJ73" s="50"/>
      <c r="JK73" s="50"/>
      <c r="JL73" s="50"/>
      <c r="JM73" s="50"/>
      <c r="JN73" s="50"/>
      <c r="JO73" s="50"/>
      <c r="JP73" s="50"/>
      <c r="JQ73" s="50"/>
      <c r="JR73" s="50"/>
      <c r="JS73" s="50"/>
      <c r="JT73" s="50"/>
      <c r="JU73" s="50"/>
      <c r="JV73" s="50"/>
      <c r="JW73" s="50"/>
      <c r="JX73" s="50"/>
      <c r="JY73" s="50"/>
      <c r="JZ73" s="50"/>
      <c r="KA73" s="50"/>
      <c r="KB73" s="50"/>
      <c r="KC73" s="50"/>
      <c r="KD73" s="50"/>
      <c r="KE73" s="50"/>
      <c r="KF73" s="50"/>
      <c r="KG73" s="50"/>
      <c r="KH73" s="50"/>
      <c r="KI73" s="50"/>
      <c r="KJ73" s="50"/>
      <c r="KK73" s="50"/>
      <c r="KL73" s="50"/>
      <c r="KM73" s="50"/>
      <c r="KN73" s="50"/>
      <c r="KO73" s="50"/>
      <c r="KP73" s="50"/>
      <c r="KQ73" s="50"/>
    </row>
    <row r="74" spans="1:303" x14ac:dyDescent="0.25">
      <c r="A74" s="54" t="s">
        <v>317</v>
      </c>
      <c r="B74" s="40" t="s">
        <v>489</v>
      </c>
      <c r="C74" s="29" t="s">
        <v>456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  <c r="IV74" s="50"/>
      <c r="IW74" s="50"/>
      <c r="IX74" s="50"/>
      <c r="IY74" s="50"/>
      <c r="IZ74" s="50"/>
      <c r="JA74" s="50"/>
      <c r="JB74" s="50"/>
      <c r="JC74" s="50"/>
      <c r="JD74" s="50"/>
      <c r="JE74" s="50"/>
      <c r="JF74" s="50"/>
      <c r="JG74" s="50"/>
      <c r="JH74" s="50"/>
      <c r="JI74" s="50"/>
      <c r="JJ74" s="50"/>
      <c r="JK74" s="50"/>
      <c r="JL74" s="50"/>
      <c r="JM74" s="50"/>
      <c r="JN74" s="50"/>
      <c r="JO74" s="50"/>
      <c r="JP74" s="50"/>
      <c r="JQ74" s="50"/>
      <c r="JR74" s="50"/>
      <c r="JS74" s="50"/>
      <c r="JT74" s="50"/>
      <c r="JU74" s="50"/>
      <c r="JV74" s="50"/>
      <c r="JW74" s="50"/>
      <c r="JX74" s="50"/>
      <c r="JY74" s="50"/>
      <c r="JZ74" s="50"/>
      <c r="KA74" s="50"/>
      <c r="KB74" s="50"/>
      <c r="KC74" s="50"/>
      <c r="KD74" s="50"/>
      <c r="KE74" s="50"/>
      <c r="KF74" s="50"/>
      <c r="KG74" s="50"/>
      <c r="KH74" s="50"/>
      <c r="KI74" s="50"/>
      <c r="KJ74" s="50"/>
      <c r="KK74" s="50"/>
      <c r="KL74" s="50"/>
      <c r="KM74" s="50"/>
      <c r="KN74" s="50"/>
      <c r="KO74" s="50"/>
      <c r="KP74" s="50"/>
      <c r="KQ74" s="50"/>
    </row>
    <row r="75" spans="1:303" x14ac:dyDescent="0.25">
      <c r="A75" s="126" t="s">
        <v>523</v>
      </c>
      <c r="B75" s="127"/>
      <c r="C75" s="128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  <c r="IW75" s="50"/>
      <c r="IX75" s="50"/>
      <c r="IY75" s="50"/>
      <c r="IZ75" s="50"/>
      <c r="JA75" s="50"/>
      <c r="JB75" s="50"/>
      <c r="JC75" s="50"/>
      <c r="JD75" s="50"/>
      <c r="JE75" s="50"/>
      <c r="JF75" s="50"/>
      <c r="JG75" s="50"/>
      <c r="JH75" s="50"/>
      <c r="JI75" s="50"/>
      <c r="JJ75" s="50"/>
      <c r="JK75" s="50"/>
      <c r="JL75" s="50"/>
      <c r="JM75" s="50"/>
      <c r="JN75" s="50"/>
      <c r="JO75" s="50"/>
      <c r="JP75" s="50"/>
      <c r="JQ75" s="50"/>
      <c r="JR75" s="50"/>
      <c r="JS75" s="50"/>
      <c r="JT75" s="50"/>
      <c r="JU75" s="50"/>
      <c r="JV75" s="50"/>
      <c r="JW75" s="50"/>
      <c r="JX75" s="50"/>
      <c r="JY75" s="50"/>
      <c r="JZ75" s="50"/>
      <c r="KA75" s="50"/>
      <c r="KB75" s="50"/>
      <c r="KC75" s="50"/>
      <c r="KD75" s="50"/>
      <c r="KE75" s="50"/>
      <c r="KF75" s="50"/>
      <c r="KG75" s="50"/>
      <c r="KH75" s="50"/>
      <c r="KI75" s="50"/>
      <c r="KJ75" s="50"/>
      <c r="KK75" s="50"/>
      <c r="KL75" s="50"/>
      <c r="KM75" s="50"/>
      <c r="KN75" s="50"/>
      <c r="KO75" s="50"/>
      <c r="KP75" s="50"/>
      <c r="KQ75" s="50"/>
    </row>
    <row r="76" spans="1:303" x14ac:dyDescent="0.25">
      <c r="A76" s="26" t="s">
        <v>307</v>
      </c>
      <c r="B76" s="51" t="s">
        <v>236</v>
      </c>
      <c r="C76" s="29" t="s">
        <v>448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  <c r="IV76" s="50"/>
      <c r="IW76" s="50"/>
      <c r="IX76" s="50"/>
      <c r="IY76" s="50"/>
      <c r="IZ76" s="50"/>
      <c r="JA76" s="50"/>
      <c r="JB76" s="50"/>
      <c r="JC76" s="50"/>
      <c r="JD76" s="50"/>
      <c r="JE76" s="50"/>
      <c r="JF76" s="50"/>
      <c r="JG76" s="50"/>
      <c r="JH76" s="50"/>
      <c r="JI76" s="50"/>
      <c r="JJ76" s="50"/>
      <c r="JK76" s="50"/>
      <c r="JL76" s="50"/>
      <c r="JM76" s="50"/>
      <c r="JN76" s="50"/>
      <c r="JO76" s="50"/>
      <c r="JP76" s="50"/>
      <c r="JQ76" s="50"/>
      <c r="JR76" s="50"/>
      <c r="JS76" s="50"/>
      <c r="JT76" s="50"/>
      <c r="JU76" s="50"/>
      <c r="JV76" s="50"/>
      <c r="JW76" s="50"/>
      <c r="JX76" s="50"/>
      <c r="JY76" s="50"/>
      <c r="JZ76" s="50"/>
      <c r="KA76" s="50"/>
      <c r="KB76" s="50"/>
      <c r="KC76" s="50"/>
      <c r="KD76" s="50"/>
      <c r="KE76" s="50"/>
      <c r="KF76" s="50"/>
      <c r="KG76" s="50"/>
      <c r="KH76" s="50"/>
      <c r="KI76" s="50"/>
      <c r="KJ76" s="50"/>
      <c r="KK76" s="50"/>
      <c r="KL76" s="50"/>
      <c r="KM76" s="50"/>
      <c r="KN76" s="50"/>
      <c r="KO76" s="50"/>
      <c r="KP76" s="50"/>
      <c r="KQ76" s="50"/>
    </row>
    <row r="77" spans="1:303" x14ac:dyDescent="0.25">
      <c r="A77" s="26" t="s">
        <v>308</v>
      </c>
      <c r="B77" s="51" t="s">
        <v>236</v>
      </c>
      <c r="C77" s="29" t="s">
        <v>449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  <c r="IW77" s="50"/>
      <c r="IX77" s="50"/>
      <c r="IY77" s="50"/>
      <c r="IZ77" s="50"/>
      <c r="JA77" s="50"/>
      <c r="JB77" s="50"/>
      <c r="JC77" s="50"/>
      <c r="JD77" s="50"/>
      <c r="JE77" s="50"/>
      <c r="JF77" s="50"/>
      <c r="JG77" s="50"/>
      <c r="JH77" s="50"/>
      <c r="JI77" s="50"/>
      <c r="JJ77" s="50"/>
      <c r="JK77" s="50"/>
      <c r="JL77" s="50"/>
      <c r="JM77" s="50"/>
      <c r="JN77" s="50"/>
      <c r="JO77" s="50"/>
      <c r="JP77" s="50"/>
      <c r="JQ77" s="50"/>
      <c r="JR77" s="50"/>
      <c r="JS77" s="50"/>
      <c r="JT77" s="50"/>
      <c r="JU77" s="50"/>
      <c r="JV77" s="50"/>
      <c r="JW77" s="50"/>
      <c r="JX77" s="50"/>
      <c r="JY77" s="50"/>
      <c r="JZ77" s="50"/>
      <c r="KA77" s="50"/>
      <c r="KB77" s="50"/>
      <c r="KC77" s="50"/>
      <c r="KD77" s="50"/>
      <c r="KE77" s="50"/>
      <c r="KF77" s="50"/>
      <c r="KG77" s="50"/>
      <c r="KH77" s="50"/>
      <c r="KI77" s="50"/>
      <c r="KJ77" s="50"/>
      <c r="KK77" s="50"/>
      <c r="KL77" s="50"/>
      <c r="KM77" s="50"/>
      <c r="KN77" s="50"/>
      <c r="KO77" s="50"/>
      <c r="KP77" s="50"/>
      <c r="KQ77" s="50"/>
    </row>
    <row r="78" spans="1:303" x14ac:dyDescent="0.25">
      <c r="A78" s="26" t="s">
        <v>309</v>
      </c>
      <c r="B78" s="40" t="s">
        <v>488</v>
      </c>
      <c r="C78" s="61" t="s">
        <v>501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  <c r="IW78" s="50"/>
      <c r="IX78" s="50"/>
      <c r="IY78" s="50"/>
      <c r="IZ78" s="50"/>
      <c r="JA78" s="50"/>
      <c r="JB78" s="50"/>
      <c r="JC78" s="50"/>
      <c r="JD78" s="50"/>
      <c r="JE78" s="50"/>
      <c r="JF78" s="50"/>
      <c r="JG78" s="50"/>
      <c r="JH78" s="50"/>
      <c r="JI78" s="50"/>
      <c r="JJ78" s="50"/>
      <c r="JK78" s="50"/>
      <c r="JL78" s="50"/>
      <c r="JM78" s="50"/>
      <c r="JN78" s="50"/>
      <c r="JO78" s="50"/>
      <c r="JP78" s="50"/>
      <c r="JQ78" s="50"/>
      <c r="JR78" s="50"/>
      <c r="JS78" s="50"/>
      <c r="JT78" s="50"/>
      <c r="JU78" s="50"/>
      <c r="JV78" s="50"/>
      <c r="JW78" s="50"/>
      <c r="JX78" s="50"/>
      <c r="JY78" s="50"/>
      <c r="JZ78" s="50"/>
      <c r="KA78" s="50"/>
      <c r="KB78" s="50"/>
      <c r="KC78" s="50"/>
      <c r="KD78" s="50"/>
      <c r="KE78" s="50"/>
      <c r="KF78" s="50"/>
      <c r="KG78" s="50"/>
      <c r="KH78" s="50"/>
      <c r="KI78" s="50"/>
      <c r="KJ78" s="50"/>
      <c r="KK78" s="50"/>
      <c r="KL78" s="50"/>
      <c r="KM78" s="50"/>
      <c r="KN78" s="50"/>
      <c r="KO78" s="50"/>
      <c r="KP78" s="50"/>
      <c r="KQ78" s="50"/>
    </row>
    <row r="79" spans="1:303" ht="43.5" customHeight="1" x14ac:dyDescent="0.25">
      <c r="A79" s="26" t="s">
        <v>16</v>
      </c>
      <c r="B79" s="26" t="s">
        <v>17</v>
      </c>
      <c r="C79" s="43" t="s">
        <v>361</v>
      </c>
      <c r="D79" s="66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  <c r="IW79" s="50"/>
      <c r="IX79" s="50"/>
      <c r="IY79" s="50"/>
      <c r="IZ79" s="50"/>
      <c r="JA79" s="50"/>
      <c r="JB79" s="50"/>
      <c r="JC79" s="50"/>
      <c r="JD79" s="50"/>
      <c r="JE79" s="50"/>
      <c r="JF79" s="50"/>
      <c r="JG79" s="50"/>
      <c r="JH79" s="50"/>
      <c r="JI79" s="50"/>
      <c r="JJ79" s="50"/>
      <c r="JK79" s="50"/>
      <c r="JL79" s="50"/>
      <c r="JM79" s="50"/>
      <c r="JN79" s="50"/>
      <c r="JO79" s="50"/>
      <c r="JP79" s="50"/>
      <c r="JQ79" s="50"/>
      <c r="JR79" s="50"/>
      <c r="JS79" s="50"/>
      <c r="JT79" s="50"/>
      <c r="JU79" s="50"/>
      <c r="JV79" s="50"/>
      <c r="JW79" s="50"/>
      <c r="JX79" s="50"/>
      <c r="JY79" s="50"/>
      <c r="JZ79" s="50"/>
      <c r="KA79" s="50"/>
      <c r="KB79" s="50"/>
      <c r="KC79" s="50"/>
      <c r="KD79" s="50"/>
      <c r="KE79" s="50"/>
      <c r="KF79" s="50"/>
      <c r="KG79" s="50"/>
      <c r="KH79" s="50"/>
      <c r="KI79" s="50"/>
      <c r="KJ79" s="50"/>
      <c r="KK79" s="50"/>
      <c r="KL79" s="50"/>
      <c r="KM79" s="50"/>
      <c r="KN79" s="50"/>
      <c r="KO79" s="50"/>
      <c r="KP79" s="50"/>
      <c r="KQ79" s="50"/>
    </row>
    <row r="80" spans="1:303" ht="17.25" x14ac:dyDescent="0.25">
      <c r="A80" s="26" t="s">
        <v>310</v>
      </c>
      <c r="B80" s="61" t="s">
        <v>499</v>
      </c>
      <c r="C80" s="29" t="s">
        <v>450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  <c r="IV80" s="50"/>
      <c r="IW80" s="50"/>
      <c r="IX80" s="50"/>
      <c r="IY80" s="50"/>
      <c r="IZ80" s="50"/>
      <c r="JA80" s="50"/>
      <c r="JB80" s="50"/>
      <c r="JC80" s="50"/>
      <c r="JD80" s="50"/>
      <c r="JE80" s="50"/>
      <c r="JF80" s="50"/>
      <c r="JG80" s="50"/>
      <c r="JH80" s="50"/>
      <c r="JI80" s="50"/>
      <c r="JJ80" s="50"/>
      <c r="JK80" s="50"/>
      <c r="JL80" s="50"/>
      <c r="JM80" s="50"/>
      <c r="JN80" s="50"/>
      <c r="JO80" s="50"/>
      <c r="JP80" s="50"/>
      <c r="JQ80" s="50"/>
      <c r="JR80" s="50"/>
      <c r="JS80" s="50"/>
      <c r="JT80" s="50"/>
      <c r="JU80" s="50"/>
      <c r="JV80" s="50"/>
      <c r="JW80" s="50"/>
      <c r="JX80" s="50"/>
      <c r="JY80" s="50"/>
      <c r="JZ80" s="50"/>
      <c r="KA80" s="50"/>
      <c r="KB80" s="50"/>
      <c r="KC80" s="50"/>
      <c r="KD80" s="50"/>
      <c r="KE80" s="50"/>
      <c r="KF80" s="50"/>
      <c r="KG80" s="50"/>
      <c r="KH80" s="50"/>
      <c r="KI80" s="50"/>
      <c r="KJ80" s="50"/>
      <c r="KK80" s="50"/>
      <c r="KL80" s="50"/>
      <c r="KM80" s="50"/>
      <c r="KN80" s="50"/>
      <c r="KO80" s="50"/>
      <c r="KP80" s="50"/>
      <c r="KQ80" s="50"/>
    </row>
    <row r="81" spans="1:303" x14ac:dyDescent="0.25">
      <c r="A81" s="26" t="s">
        <v>311</v>
      </c>
      <c r="B81" s="26" t="s">
        <v>312</v>
      </c>
      <c r="C81" s="29" t="s">
        <v>451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  <c r="IV81" s="50"/>
      <c r="IW81" s="50"/>
      <c r="IX81" s="50"/>
      <c r="IY81" s="50"/>
      <c r="IZ81" s="50"/>
      <c r="JA81" s="50"/>
      <c r="JB81" s="50"/>
      <c r="JC81" s="50"/>
      <c r="JD81" s="50"/>
      <c r="JE81" s="50"/>
      <c r="JF81" s="50"/>
      <c r="JG81" s="50"/>
      <c r="JH81" s="50"/>
      <c r="JI81" s="50"/>
      <c r="JJ81" s="50"/>
      <c r="JK81" s="50"/>
      <c r="JL81" s="50"/>
      <c r="JM81" s="50"/>
      <c r="JN81" s="50"/>
      <c r="JO81" s="50"/>
      <c r="JP81" s="50"/>
      <c r="JQ81" s="50"/>
      <c r="JR81" s="50"/>
      <c r="JS81" s="50"/>
      <c r="JT81" s="50"/>
      <c r="JU81" s="50"/>
      <c r="JV81" s="50"/>
      <c r="JW81" s="50"/>
      <c r="JX81" s="50"/>
      <c r="JY81" s="50"/>
      <c r="JZ81" s="50"/>
      <c r="KA81" s="50"/>
      <c r="KB81" s="50"/>
      <c r="KC81" s="50"/>
      <c r="KD81" s="50"/>
      <c r="KE81" s="50"/>
      <c r="KF81" s="50"/>
      <c r="KG81" s="50"/>
      <c r="KH81" s="50"/>
      <c r="KI81" s="50"/>
      <c r="KJ81" s="50"/>
      <c r="KK81" s="50"/>
      <c r="KL81" s="50"/>
      <c r="KM81" s="50"/>
      <c r="KN81" s="50"/>
      <c r="KO81" s="50"/>
      <c r="KP81" s="50"/>
      <c r="KQ81" s="50"/>
    </row>
    <row r="82" spans="1:303" x14ac:dyDescent="0.25">
      <c r="A82" s="26" t="s">
        <v>313</v>
      </c>
      <c r="B82" s="61" t="s">
        <v>314</v>
      </c>
      <c r="C82" s="29" t="s">
        <v>452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  <c r="IW82" s="50"/>
      <c r="IX82" s="50"/>
      <c r="IY82" s="50"/>
      <c r="IZ82" s="50"/>
      <c r="JA82" s="50"/>
      <c r="JB82" s="50"/>
      <c r="JC82" s="50"/>
      <c r="JD82" s="50"/>
      <c r="JE82" s="50"/>
      <c r="JF82" s="50"/>
      <c r="JG82" s="50"/>
      <c r="JH82" s="50"/>
      <c r="JI82" s="50"/>
      <c r="JJ82" s="50"/>
      <c r="JK82" s="50"/>
      <c r="JL82" s="50"/>
      <c r="JM82" s="50"/>
      <c r="JN82" s="50"/>
      <c r="JO82" s="50"/>
      <c r="JP82" s="50"/>
      <c r="JQ82" s="50"/>
      <c r="JR82" s="50"/>
      <c r="JS82" s="50"/>
      <c r="JT82" s="50"/>
      <c r="JU82" s="50"/>
      <c r="JV82" s="50"/>
      <c r="JW82" s="50"/>
      <c r="JX82" s="50"/>
      <c r="JY82" s="50"/>
      <c r="JZ82" s="50"/>
      <c r="KA82" s="50"/>
      <c r="KB82" s="50"/>
      <c r="KC82" s="50"/>
      <c r="KD82" s="50"/>
      <c r="KE82" s="50"/>
      <c r="KF82" s="50"/>
      <c r="KG82" s="50"/>
      <c r="KH82" s="50"/>
      <c r="KI82" s="50"/>
      <c r="KJ82" s="50"/>
      <c r="KK82" s="50"/>
      <c r="KL82" s="50"/>
      <c r="KM82" s="50"/>
      <c r="KN82" s="50"/>
      <c r="KO82" s="50"/>
      <c r="KP82" s="50"/>
      <c r="KQ82" s="50"/>
    </row>
    <row r="83" spans="1:303" x14ac:dyDescent="0.25">
      <c r="A83" s="61" t="s">
        <v>500</v>
      </c>
      <c r="B83" s="29" t="s">
        <v>454</v>
      </c>
      <c r="C83" s="29" t="s">
        <v>453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  <c r="IU83" s="50"/>
      <c r="IV83" s="50"/>
      <c r="IW83" s="50"/>
      <c r="IX83" s="50"/>
      <c r="IY83" s="50"/>
      <c r="IZ83" s="50"/>
      <c r="JA83" s="50"/>
      <c r="JB83" s="50"/>
      <c r="JC83" s="50"/>
      <c r="JD83" s="50"/>
      <c r="JE83" s="50"/>
      <c r="JF83" s="50"/>
      <c r="JG83" s="50"/>
      <c r="JH83" s="50"/>
      <c r="JI83" s="50"/>
      <c r="JJ83" s="50"/>
      <c r="JK83" s="50"/>
      <c r="JL83" s="50"/>
      <c r="JM83" s="50"/>
      <c r="JN83" s="50"/>
      <c r="JO83" s="50"/>
      <c r="JP83" s="50"/>
      <c r="JQ83" s="50"/>
      <c r="JR83" s="50"/>
      <c r="JS83" s="50"/>
      <c r="JT83" s="50"/>
      <c r="JU83" s="50"/>
      <c r="JV83" s="50"/>
      <c r="JW83" s="50"/>
      <c r="JX83" s="50"/>
      <c r="JY83" s="50"/>
      <c r="JZ83" s="50"/>
      <c r="KA83" s="50"/>
      <c r="KB83" s="50"/>
      <c r="KC83" s="50"/>
      <c r="KD83" s="50"/>
      <c r="KE83" s="50"/>
      <c r="KF83" s="50"/>
      <c r="KG83" s="50"/>
      <c r="KH83" s="50"/>
      <c r="KI83" s="50"/>
      <c r="KJ83" s="50"/>
      <c r="KK83" s="50"/>
      <c r="KL83" s="50"/>
      <c r="KM83" s="50"/>
      <c r="KN83" s="50"/>
      <c r="KO83" s="50"/>
      <c r="KP83" s="50"/>
      <c r="KQ83" s="50"/>
    </row>
    <row r="84" spans="1:303" ht="30" x14ac:dyDescent="0.25">
      <c r="A84" s="26" t="s">
        <v>315</v>
      </c>
      <c r="B84" s="65" t="s">
        <v>236</v>
      </c>
      <c r="C84" s="53" t="s">
        <v>487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  <c r="IR84" s="50"/>
      <c r="IS84" s="50"/>
      <c r="IT84" s="50"/>
      <c r="IU84" s="50"/>
      <c r="IV84" s="50"/>
      <c r="IW84" s="50"/>
      <c r="IX84" s="50"/>
      <c r="IY84" s="50"/>
      <c r="IZ84" s="50"/>
      <c r="JA84" s="50"/>
      <c r="JB84" s="50"/>
      <c r="JC84" s="50"/>
      <c r="JD84" s="50"/>
      <c r="JE84" s="50"/>
      <c r="JF84" s="50"/>
      <c r="JG84" s="50"/>
      <c r="JH84" s="50"/>
      <c r="JI84" s="50"/>
      <c r="JJ84" s="50"/>
      <c r="JK84" s="50"/>
      <c r="JL84" s="50"/>
      <c r="JM84" s="50"/>
      <c r="JN84" s="50"/>
      <c r="JO84" s="50"/>
      <c r="JP84" s="50"/>
      <c r="JQ84" s="50"/>
      <c r="JR84" s="50"/>
      <c r="JS84" s="50"/>
      <c r="JT84" s="50"/>
      <c r="JU84" s="50"/>
      <c r="JV84" s="50"/>
      <c r="JW84" s="50"/>
      <c r="JX84" s="50"/>
      <c r="JY84" s="50"/>
      <c r="JZ84" s="50"/>
      <c r="KA84" s="50"/>
      <c r="KB84" s="50"/>
      <c r="KC84" s="50"/>
      <c r="KD84" s="50"/>
      <c r="KE84" s="50"/>
      <c r="KF84" s="50"/>
      <c r="KG84" s="50"/>
      <c r="KH84" s="50"/>
      <c r="KI84" s="50"/>
      <c r="KJ84" s="50"/>
      <c r="KK84" s="50"/>
      <c r="KL84" s="50"/>
      <c r="KM84" s="50"/>
      <c r="KN84" s="50"/>
      <c r="KO84" s="50"/>
      <c r="KP84" s="50"/>
      <c r="KQ84" s="50"/>
    </row>
    <row r="85" spans="1:303" x14ac:dyDescent="0.25">
      <c r="A85" s="62" t="s">
        <v>316</v>
      </c>
      <c r="B85" s="40" t="s">
        <v>489</v>
      </c>
      <c r="C85" s="29" t="s">
        <v>455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  <c r="IU85" s="50"/>
      <c r="IV85" s="50"/>
      <c r="IW85" s="50"/>
      <c r="IX85" s="50"/>
      <c r="IY85" s="50"/>
      <c r="IZ85" s="50"/>
      <c r="JA85" s="50"/>
      <c r="JB85" s="50"/>
      <c r="JC85" s="50"/>
      <c r="JD85" s="50"/>
      <c r="JE85" s="50"/>
      <c r="JF85" s="50"/>
      <c r="JG85" s="50"/>
      <c r="JH85" s="50"/>
      <c r="JI85" s="50"/>
      <c r="JJ85" s="50"/>
      <c r="JK85" s="50"/>
      <c r="JL85" s="50"/>
      <c r="JM85" s="50"/>
      <c r="JN85" s="50"/>
      <c r="JO85" s="50"/>
      <c r="JP85" s="50"/>
      <c r="JQ85" s="50"/>
      <c r="JR85" s="50"/>
      <c r="JS85" s="50"/>
      <c r="JT85" s="50"/>
      <c r="JU85" s="50"/>
      <c r="JV85" s="50"/>
      <c r="JW85" s="50"/>
      <c r="JX85" s="50"/>
      <c r="JY85" s="50"/>
      <c r="JZ85" s="50"/>
      <c r="KA85" s="50"/>
      <c r="KB85" s="50"/>
      <c r="KC85" s="50"/>
      <c r="KD85" s="50"/>
      <c r="KE85" s="50"/>
      <c r="KF85" s="50"/>
      <c r="KG85" s="50"/>
      <c r="KH85" s="50"/>
      <c r="KI85" s="50"/>
      <c r="KJ85" s="50"/>
      <c r="KK85" s="50"/>
      <c r="KL85" s="50"/>
      <c r="KM85" s="50"/>
      <c r="KN85" s="50"/>
      <c r="KO85" s="50"/>
      <c r="KP85" s="50"/>
      <c r="KQ85" s="50"/>
    </row>
    <row r="86" spans="1:303" x14ac:dyDescent="0.25">
      <c r="A86" s="54" t="s">
        <v>317</v>
      </c>
      <c r="B86" s="40" t="s">
        <v>489</v>
      </c>
      <c r="C86" s="29" t="s">
        <v>456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  <c r="IV86" s="50"/>
      <c r="IW86" s="50"/>
      <c r="IX86" s="50"/>
      <c r="IY86" s="50"/>
      <c r="IZ86" s="50"/>
      <c r="JA86" s="50"/>
      <c r="JB86" s="50"/>
      <c r="JC86" s="50"/>
      <c r="JD86" s="50"/>
      <c r="JE86" s="50"/>
      <c r="JF86" s="50"/>
      <c r="JG86" s="50"/>
      <c r="JH86" s="50"/>
      <c r="JI86" s="50"/>
      <c r="JJ86" s="50"/>
      <c r="JK86" s="50"/>
      <c r="JL86" s="50"/>
      <c r="JM86" s="50"/>
      <c r="JN86" s="50"/>
      <c r="JO86" s="50"/>
      <c r="JP86" s="50"/>
      <c r="JQ86" s="50"/>
      <c r="JR86" s="50"/>
      <c r="JS86" s="50"/>
      <c r="JT86" s="50"/>
      <c r="JU86" s="50"/>
      <c r="JV86" s="50"/>
      <c r="JW86" s="50"/>
      <c r="JX86" s="50"/>
      <c r="JY86" s="50"/>
      <c r="JZ86" s="50"/>
      <c r="KA86" s="50"/>
      <c r="KB86" s="50"/>
      <c r="KC86" s="50"/>
      <c r="KD86" s="50"/>
      <c r="KE86" s="50"/>
      <c r="KF86" s="50"/>
      <c r="KG86" s="50"/>
      <c r="KH86" s="50"/>
      <c r="KI86" s="50"/>
      <c r="KJ86" s="50"/>
      <c r="KK86" s="50"/>
      <c r="KL86" s="50"/>
      <c r="KM86" s="50"/>
      <c r="KN86" s="50"/>
      <c r="KO86" s="50"/>
      <c r="KP86" s="50"/>
      <c r="KQ86" s="50"/>
    </row>
  </sheetData>
  <sheetProtection algorithmName="SHA-512" hashValue="4aGGJiK/JBXXqS73ryLC3Y6RjXNyAm9j5QMpK3m406ogR9+2ZY4ZhxWGcAVQvmjNyrlJj9zuqTmzLLwhqv9qaQ==" saltValue="XFe4s+5mpv23ZGfslvgVgA==" spinCount="100000" sheet="1" objects="1" scenarios="1" selectLockedCells="1"/>
  <mergeCells count="13">
    <mergeCell ref="A1:D2"/>
    <mergeCell ref="C11:D11"/>
    <mergeCell ref="C12:D12"/>
    <mergeCell ref="C4:D4"/>
    <mergeCell ref="C5:D5"/>
    <mergeCell ref="C6:D6"/>
    <mergeCell ref="C8:D8"/>
    <mergeCell ref="C7:D7"/>
    <mergeCell ref="A27:C27"/>
    <mergeCell ref="A51:C51"/>
    <mergeCell ref="A63:C63"/>
    <mergeCell ref="A75:C75"/>
    <mergeCell ref="A39:C39"/>
  </mergeCells>
  <dataValidations xWindow="1040" yWindow="492" count="8">
    <dataValidation type="decimal" allowBlank="1" showInputMessage="1" showErrorMessage="1" sqref="D18:KQ18 D21:KQ23">
      <formula1>0</formula1>
      <formula2>100000</formula2>
    </dataValidation>
    <dataValidation type="decimal" allowBlank="1" showInputMessage="1" showErrorMessage="1" sqref="D37:KQ39 D49:KQ51 D61:KQ63 D73:KQ75 D85:KQ86">
      <formula1>0</formula1>
      <formula2>1000000</formula2>
    </dataValidation>
    <dataValidation type="decimal" allowBlank="1" showInputMessage="1" showErrorMessage="1" sqref="D32:KQ35 D44:KQ47 D56:KQ59 D68:KQ71 D80:KQ83">
      <formula1>0</formula1>
      <formula2>10000000</formula2>
    </dataValidation>
    <dataValidation type="date" allowBlank="1" showInputMessage="1" showErrorMessage="1" sqref="D79:KQ79">
      <formula1>44562</formula1>
      <formula2>44926</formula2>
    </dataValidation>
    <dataValidation type="date" allowBlank="1" showInputMessage="1" showErrorMessage="1" sqref="D67:KQ67">
      <formula1>44562</formula1>
      <formula2>44926</formula2>
    </dataValidation>
    <dataValidation type="date" allowBlank="1" showInputMessage="1" showErrorMessage="1" sqref="D24:KQ24">
      <formula1>42005</formula1>
      <formula2>45291</formula2>
    </dataValidation>
    <dataValidation type="date" allowBlank="1" showInputMessage="1" showErrorMessage="1" sqref="D31:KQ31 D43:KQ43 D55:KQ55">
      <formula1>44562</formula1>
      <formula2>44926</formula2>
    </dataValidation>
    <dataValidation type="textLength" allowBlank="1" showInputMessage="1" showErrorMessage="1" sqref="D14:KQ14">
      <formula1>15</formula1>
      <formula2>17</formula2>
    </dataValidation>
  </dataValidations>
  <pageMargins left="0.7" right="0.7" top="0.78740157499999996" bottom="0.78740157499999996" header="0.3" footer="0.3"/>
  <pageSetup paperSize="9" scale="1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40" yWindow="492" count="8">
        <x14:dataValidation type="list" allowBlank="1" showInputMessage="1" showErrorMessage="1" promptTitle="Auswahl aus Liste" prompt="bitte auswählen">
          <x14:formula1>
            <xm:f>Anhang!$E$5:$E$6</xm:f>
          </x14:formula1>
          <xm:sqref>D16:KQ16</xm:sqref>
        </x14:dataValidation>
        <x14:dataValidation type="list" allowBlank="1" showInputMessage="1" showErrorMessage="1" promptTitle="Auswahl aus Liste" prompt="bitte auswählen">
          <x14:formula1>
            <xm:f>Anhang!$K$5:$K$7</xm:f>
          </x14:formula1>
          <xm:sqref>D19:KQ19</xm:sqref>
        </x14:dataValidation>
        <x14:dataValidation type="list" allowBlank="1" showInputMessage="1" showErrorMessage="1" prompt="Auswahlliste benutzen">
          <x14:formula1>
            <xm:f>Anhang!$E$5:$E$6</xm:f>
          </x14:formula1>
          <xm:sqref>D17:KQ17</xm:sqref>
        </x14:dataValidation>
        <x14:dataValidation type="list" allowBlank="1" showInputMessage="1" showErrorMessage="1" promptTitle="Auswahl aus Liste" prompt="bitte auswählen">
          <x14:formula1>
            <xm:f>Anhang!$L$5:$L$9</xm:f>
          </x14:formula1>
          <xm:sqref>D28:KQ28 D40:KQ40 D52:KQ52 D64:KQ64 D76:KQ76</xm:sqref>
        </x14:dataValidation>
        <x14:dataValidation type="list" allowBlank="1" showInputMessage="1" showErrorMessage="1" promptTitle="Auswahl aus Liste" prompt="bitte auswählen">
          <x14:formula1>
            <xm:f>Anhang!$I$6:$I$48</xm:f>
          </x14:formula1>
          <xm:sqref>D29:KQ29 D41:KQ41 D53:KQ53 D65:KQ65 D77:KQ77</xm:sqref>
        </x14:dataValidation>
        <x14:dataValidation type="list" allowBlank="1" showInputMessage="1" showErrorMessage="1" promptTitle="Auswahlliste benutzen" prompt="bitte auswählen">
          <x14:formula1>
            <xm:f>Anhang!$E$5:$E$6</xm:f>
          </x14:formula1>
          <xm:sqref>D36:KQ36 D48:KQ48 D60:KQ60 D72:KQ72 D84:KQ84</xm:sqref>
        </x14:dataValidation>
        <x14:dataValidation type="list" allowBlank="1" showInputMessage="1" showErrorMessage="1" prompt="Auswahlliste benutzen">
          <x14:formula1>
            <xm:f>Anhang!$B$6:$B$270</xm:f>
          </x14:formula1>
          <xm:sqref>D20:KQ20</xm:sqref>
        </x14:dataValidation>
        <x14:dataValidation type="list" allowBlank="1" showInputMessage="1" showErrorMessage="1">
          <x14:formula1>
            <xm:f>Anhang!$M$5:$M$7</xm:f>
          </x14:formula1>
          <xm:sqref>D25:KQ25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0"/>
  <sheetViews>
    <sheetView topLeftCell="B4" workbookViewId="0">
      <selection activeCell="F20" sqref="F20"/>
    </sheetView>
  </sheetViews>
  <sheetFormatPr baseColWidth="10" defaultRowHeight="15.75" x14ac:dyDescent="0.25"/>
  <cols>
    <col min="1" max="1" width="7.875" hidden="1" customWidth="1"/>
    <col min="2" max="2" width="62.125" bestFit="1" customWidth="1"/>
    <col min="3" max="3" width="33.625" bestFit="1" customWidth="1"/>
    <col min="4" max="4" width="0" hidden="1" customWidth="1"/>
    <col min="6" max="6" width="24.875" bestFit="1" customWidth="1"/>
    <col min="7" max="7" width="28.75" bestFit="1" customWidth="1"/>
    <col min="8" max="8" width="30.625" bestFit="1" customWidth="1"/>
    <col min="9" max="9" width="36.75" bestFit="1" customWidth="1"/>
    <col min="10" max="10" width="14.875" bestFit="1" customWidth="1"/>
    <col min="12" max="12" width="32" bestFit="1" customWidth="1"/>
    <col min="13" max="13" width="26.75" style="77" bestFit="1" customWidth="1"/>
  </cols>
  <sheetData>
    <row r="1" spans="1:13" hidden="1" x14ac:dyDescent="0.25"/>
    <row r="2" spans="1:13" hidden="1" x14ac:dyDescent="0.25"/>
    <row r="3" spans="1:13" hidden="1" x14ac:dyDescent="0.25"/>
    <row r="4" spans="1:13" ht="18.75" x14ac:dyDescent="0.35">
      <c r="A4" s="140" t="s">
        <v>357</v>
      </c>
      <c r="B4" s="140"/>
      <c r="C4" s="140"/>
      <c r="D4" s="67" t="s">
        <v>358</v>
      </c>
      <c r="E4" s="4" t="s">
        <v>236</v>
      </c>
      <c r="F4" s="71" t="s">
        <v>359</v>
      </c>
      <c r="G4" s="4" t="s">
        <v>385</v>
      </c>
      <c r="H4" s="141" t="s">
        <v>502</v>
      </c>
      <c r="I4" s="142"/>
      <c r="J4" s="8" t="s">
        <v>25</v>
      </c>
      <c r="K4" s="8" t="s">
        <v>24</v>
      </c>
      <c r="L4" s="12" t="s">
        <v>419</v>
      </c>
      <c r="M4" s="8" t="s">
        <v>533</v>
      </c>
    </row>
    <row r="5" spans="1:13" x14ac:dyDescent="0.25">
      <c r="A5" s="14" t="s">
        <v>32</v>
      </c>
      <c r="B5" s="14" t="s">
        <v>31</v>
      </c>
      <c r="C5" s="14" t="s">
        <v>24</v>
      </c>
      <c r="D5" s="15" t="s">
        <v>32</v>
      </c>
      <c r="E5" s="16" t="s">
        <v>237</v>
      </c>
      <c r="F5" s="20" t="s">
        <v>381</v>
      </c>
      <c r="G5" s="17">
        <v>1</v>
      </c>
      <c r="H5" s="21" t="s">
        <v>419</v>
      </c>
      <c r="I5" s="21" t="s">
        <v>420</v>
      </c>
      <c r="J5" s="11" t="s">
        <v>478</v>
      </c>
      <c r="K5" s="9" t="s">
        <v>445</v>
      </c>
      <c r="L5" s="9" t="s">
        <v>387</v>
      </c>
      <c r="M5" s="78" t="s">
        <v>530</v>
      </c>
    </row>
    <row r="6" spans="1:13" x14ac:dyDescent="0.25">
      <c r="A6" s="5">
        <v>793101</v>
      </c>
      <c r="B6" s="11" t="s">
        <v>33</v>
      </c>
      <c r="C6" s="9" t="s">
        <v>34</v>
      </c>
      <c r="D6" s="15">
        <v>6</v>
      </c>
      <c r="E6" s="16" t="s">
        <v>238</v>
      </c>
      <c r="F6" s="20" t="s">
        <v>382</v>
      </c>
      <c r="G6" s="17">
        <v>2</v>
      </c>
      <c r="H6" s="138" t="s">
        <v>387</v>
      </c>
      <c r="I6" s="22" t="s">
        <v>421</v>
      </c>
      <c r="J6" s="11" t="s">
        <v>480</v>
      </c>
      <c r="K6" s="9" t="s">
        <v>446</v>
      </c>
      <c r="L6" s="9" t="s">
        <v>380</v>
      </c>
      <c r="M6" s="78" t="s">
        <v>531</v>
      </c>
    </row>
    <row r="7" spans="1:13" x14ac:dyDescent="0.25">
      <c r="A7" s="6">
        <v>797101</v>
      </c>
      <c r="B7" s="11" t="s">
        <v>35</v>
      </c>
      <c r="C7" s="9" t="s">
        <v>34</v>
      </c>
      <c r="D7" s="15">
        <v>7</v>
      </c>
      <c r="E7" s="3"/>
      <c r="F7" s="20" t="s">
        <v>384</v>
      </c>
      <c r="G7" s="17">
        <v>3</v>
      </c>
      <c r="H7" s="138"/>
      <c r="I7" s="22" t="s">
        <v>422</v>
      </c>
      <c r="K7" s="9" t="s">
        <v>479</v>
      </c>
      <c r="L7" s="9" t="s">
        <v>375</v>
      </c>
      <c r="M7" s="78" t="s">
        <v>532</v>
      </c>
    </row>
    <row r="8" spans="1:13" x14ac:dyDescent="0.25">
      <c r="A8" s="6">
        <v>768101</v>
      </c>
      <c r="B8" s="11" t="s">
        <v>36</v>
      </c>
      <c r="C8" s="9" t="s">
        <v>34</v>
      </c>
      <c r="D8" s="15">
        <v>8</v>
      </c>
      <c r="E8" s="3"/>
      <c r="F8" s="10" t="s">
        <v>291</v>
      </c>
      <c r="G8" s="18">
        <v>81</v>
      </c>
      <c r="H8" s="138"/>
      <c r="I8" s="22" t="s">
        <v>423</v>
      </c>
      <c r="L8" s="9" t="s">
        <v>435</v>
      </c>
    </row>
    <row r="9" spans="1:13" x14ac:dyDescent="0.25">
      <c r="A9" s="6">
        <v>695101</v>
      </c>
      <c r="B9" s="11" t="s">
        <v>37</v>
      </c>
      <c r="C9" s="9" t="s">
        <v>34</v>
      </c>
      <c r="D9" s="15">
        <v>9</v>
      </c>
      <c r="E9" s="3"/>
      <c r="F9" s="10" t="s">
        <v>383</v>
      </c>
      <c r="G9" s="19">
        <v>82</v>
      </c>
      <c r="H9" s="138"/>
      <c r="I9" s="22" t="s">
        <v>424</v>
      </c>
      <c r="L9" s="9" t="s">
        <v>318</v>
      </c>
    </row>
    <row r="10" spans="1:13" x14ac:dyDescent="0.25">
      <c r="A10" s="6">
        <v>832101</v>
      </c>
      <c r="B10" s="11" t="s">
        <v>38</v>
      </c>
      <c r="C10" s="9" t="s">
        <v>34</v>
      </c>
      <c r="D10" s="15">
        <v>10</v>
      </c>
      <c r="E10" s="3"/>
      <c r="F10" s="10" t="s">
        <v>292</v>
      </c>
      <c r="G10" s="18">
        <v>83</v>
      </c>
      <c r="H10" s="138"/>
      <c r="I10" s="22" t="s">
        <v>425</v>
      </c>
    </row>
    <row r="11" spans="1:13" x14ac:dyDescent="0.25">
      <c r="A11" s="6">
        <v>690101</v>
      </c>
      <c r="B11" s="11" t="s">
        <v>39</v>
      </c>
      <c r="C11" s="9" t="s">
        <v>34</v>
      </c>
      <c r="D11" s="15">
        <v>11</v>
      </c>
      <c r="E11" s="1"/>
      <c r="F11" s="10" t="s">
        <v>293</v>
      </c>
      <c r="G11" s="19">
        <v>84</v>
      </c>
      <c r="H11" s="138"/>
      <c r="I11" s="22" t="s">
        <v>426</v>
      </c>
    </row>
    <row r="12" spans="1:13" x14ac:dyDescent="0.25">
      <c r="A12" s="6">
        <v>396101</v>
      </c>
      <c r="B12" s="11" t="s">
        <v>40</v>
      </c>
      <c r="C12" s="9" t="s">
        <v>34</v>
      </c>
      <c r="D12" s="15">
        <v>12</v>
      </c>
      <c r="E12" s="1"/>
      <c r="F12" s="10" t="s">
        <v>294</v>
      </c>
      <c r="G12" s="18">
        <v>85</v>
      </c>
      <c r="H12" s="138"/>
      <c r="I12" s="22" t="s">
        <v>427</v>
      </c>
    </row>
    <row r="13" spans="1:13" x14ac:dyDescent="0.25">
      <c r="A13" s="6">
        <v>691101</v>
      </c>
      <c r="B13" s="11" t="s">
        <v>41</v>
      </c>
      <c r="C13" s="9" t="s">
        <v>34</v>
      </c>
      <c r="D13" s="15">
        <v>13</v>
      </c>
      <c r="E13" s="1"/>
      <c r="F13" s="10" t="s">
        <v>295</v>
      </c>
      <c r="G13" s="19">
        <v>86</v>
      </c>
      <c r="H13" s="138"/>
      <c r="I13" s="22" t="s">
        <v>428</v>
      </c>
    </row>
    <row r="14" spans="1:13" x14ac:dyDescent="0.25">
      <c r="A14" s="6">
        <v>798101</v>
      </c>
      <c r="B14" s="11" t="s">
        <v>42</v>
      </c>
      <c r="C14" s="9" t="s">
        <v>34</v>
      </c>
      <c r="D14" s="15">
        <v>14</v>
      </c>
      <c r="E14" s="1"/>
      <c r="F14" s="10" t="s">
        <v>296</v>
      </c>
      <c r="G14" s="18">
        <v>87</v>
      </c>
      <c r="H14" s="138"/>
      <c r="I14" s="22" t="s">
        <v>429</v>
      </c>
    </row>
    <row r="15" spans="1:13" x14ac:dyDescent="0.25">
      <c r="A15" s="6">
        <v>799101</v>
      </c>
      <c r="B15" s="11" t="s">
        <v>43</v>
      </c>
      <c r="C15" s="9" t="s">
        <v>34</v>
      </c>
      <c r="E15" s="1"/>
      <c r="F15" s="10" t="s">
        <v>297</v>
      </c>
      <c r="G15" s="19">
        <v>88</v>
      </c>
      <c r="H15" s="138"/>
      <c r="I15" s="22" t="s">
        <v>430</v>
      </c>
    </row>
    <row r="16" spans="1:13" x14ac:dyDescent="0.25">
      <c r="A16" s="6">
        <v>789101</v>
      </c>
      <c r="B16" s="11" t="s">
        <v>44</v>
      </c>
      <c r="C16" s="9" t="s">
        <v>34</v>
      </c>
      <c r="D16" s="1"/>
      <c r="E16" s="1"/>
      <c r="F16" s="10" t="s">
        <v>298</v>
      </c>
      <c r="G16" s="18">
        <v>89</v>
      </c>
      <c r="H16" s="138"/>
      <c r="I16" s="22" t="s">
        <v>363</v>
      </c>
    </row>
    <row r="17" spans="1:9" x14ac:dyDescent="0.25">
      <c r="A17" s="6">
        <v>790101</v>
      </c>
      <c r="B17" s="11" t="s">
        <v>45</v>
      </c>
      <c r="C17" s="9" t="s">
        <v>34</v>
      </c>
      <c r="D17" s="1"/>
      <c r="E17" s="1"/>
      <c r="F17" s="10" t="s">
        <v>299</v>
      </c>
      <c r="G17" s="19">
        <v>90</v>
      </c>
      <c r="H17" s="138"/>
      <c r="I17" s="22" t="s">
        <v>364</v>
      </c>
    </row>
    <row r="18" spans="1:9" x14ac:dyDescent="0.25">
      <c r="A18" s="6">
        <v>726101</v>
      </c>
      <c r="B18" s="11" t="s">
        <v>239</v>
      </c>
      <c r="C18" s="9" t="s">
        <v>34</v>
      </c>
      <c r="D18" s="1"/>
      <c r="E18" s="1"/>
      <c r="F18" s="10" t="s">
        <v>300</v>
      </c>
      <c r="G18" s="18">
        <v>91</v>
      </c>
      <c r="H18" s="138"/>
      <c r="I18" s="22" t="s">
        <v>431</v>
      </c>
    </row>
    <row r="19" spans="1:9" ht="16.5" customHeight="1" x14ac:dyDescent="0.25">
      <c r="A19" s="6">
        <v>692101</v>
      </c>
      <c r="B19" s="11" t="s">
        <v>46</v>
      </c>
      <c r="C19" s="9" t="s">
        <v>34</v>
      </c>
      <c r="D19" s="1"/>
      <c r="E19" s="1"/>
      <c r="H19" s="139" t="s">
        <v>380</v>
      </c>
      <c r="I19" s="22" t="s">
        <v>368</v>
      </c>
    </row>
    <row r="20" spans="1:9" x14ac:dyDescent="0.25">
      <c r="A20" s="6">
        <v>708101</v>
      </c>
      <c r="B20" s="11" t="s">
        <v>47</v>
      </c>
      <c r="C20" s="9" t="s">
        <v>34</v>
      </c>
      <c r="D20" s="1"/>
      <c r="E20" s="1"/>
      <c r="H20" s="139"/>
      <c r="I20" s="22" t="s">
        <v>369</v>
      </c>
    </row>
    <row r="21" spans="1:9" x14ac:dyDescent="0.25">
      <c r="A21" s="6">
        <v>795101</v>
      </c>
      <c r="B21" s="11" t="s">
        <v>48</v>
      </c>
      <c r="C21" s="9" t="s">
        <v>34</v>
      </c>
      <c r="D21" s="1"/>
      <c r="E21" s="1"/>
      <c r="G21" s="73"/>
      <c r="H21" s="139"/>
      <c r="I21" s="22" t="s">
        <v>373</v>
      </c>
    </row>
    <row r="22" spans="1:9" x14ac:dyDescent="0.25">
      <c r="A22" s="6">
        <v>711101</v>
      </c>
      <c r="B22" s="11" t="s">
        <v>49</v>
      </c>
      <c r="C22" s="9" t="s">
        <v>34</v>
      </c>
      <c r="D22" s="1"/>
      <c r="E22" s="1"/>
      <c r="G22" s="73"/>
      <c r="H22" s="139"/>
      <c r="I22" s="22" t="s">
        <v>370</v>
      </c>
    </row>
    <row r="23" spans="1:9" ht="16.5" customHeight="1" x14ac:dyDescent="0.25">
      <c r="A23" s="6">
        <v>712101</v>
      </c>
      <c r="B23" s="11" t="s">
        <v>50</v>
      </c>
      <c r="C23" s="9" t="s">
        <v>34</v>
      </c>
      <c r="D23" s="1"/>
      <c r="E23" s="1"/>
      <c r="G23" s="73"/>
      <c r="H23" s="139"/>
      <c r="I23" s="22" t="s">
        <v>371</v>
      </c>
    </row>
    <row r="24" spans="1:9" x14ac:dyDescent="0.25">
      <c r="A24" s="6">
        <v>242101</v>
      </c>
      <c r="B24" s="11" t="s">
        <v>51</v>
      </c>
      <c r="C24" s="9" t="s">
        <v>34</v>
      </c>
      <c r="D24" s="1"/>
      <c r="E24" s="1"/>
      <c r="G24" s="74"/>
      <c r="H24" s="139"/>
      <c r="I24" s="22" t="s">
        <v>372</v>
      </c>
    </row>
    <row r="25" spans="1:9" x14ac:dyDescent="0.25">
      <c r="A25" s="6">
        <v>718101</v>
      </c>
      <c r="B25" s="11" t="s">
        <v>52</v>
      </c>
      <c r="C25" s="9" t="s">
        <v>34</v>
      </c>
      <c r="D25" s="1"/>
      <c r="E25" s="1"/>
      <c r="G25" s="74"/>
      <c r="H25" s="139"/>
      <c r="I25" s="22" t="s">
        <v>365</v>
      </c>
    </row>
    <row r="26" spans="1:9" x14ac:dyDescent="0.25">
      <c r="A26" s="6">
        <v>717101</v>
      </c>
      <c r="B26" s="11" t="s">
        <v>53</v>
      </c>
      <c r="C26" s="9" t="s">
        <v>34</v>
      </c>
      <c r="D26" s="1"/>
      <c r="E26" s="1"/>
      <c r="G26" s="74"/>
      <c r="H26" s="139"/>
      <c r="I26" s="22" t="s">
        <v>367</v>
      </c>
    </row>
    <row r="27" spans="1:9" x14ac:dyDescent="0.25">
      <c r="A27" s="6">
        <v>719101</v>
      </c>
      <c r="B27" s="11" t="s">
        <v>54</v>
      </c>
      <c r="C27" s="9" t="s">
        <v>34</v>
      </c>
      <c r="D27" s="1"/>
      <c r="E27" s="1"/>
      <c r="G27" s="74"/>
      <c r="H27" s="139"/>
      <c r="I27" s="22" t="s">
        <v>366</v>
      </c>
    </row>
    <row r="28" spans="1:9" x14ac:dyDescent="0.25">
      <c r="A28" s="6">
        <v>731101</v>
      </c>
      <c r="B28" s="11" t="s">
        <v>55</v>
      </c>
      <c r="C28" s="9" t="s">
        <v>34</v>
      </c>
      <c r="D28" s="1"/>
      <c r="E28" s="1"/>
      <c r="G28" s="74"/>
      <c r="H28" s="139"/>
      <c r="I28" s="22" t="s">
        <v>432</v>
      </c>
    </row>
    <row r="29" spans="1:9" x14ac:dyDescent="0.25">
      <c r="A29" s="6">
        <v>725101</v>
      </c>
      <c r="B29" s="11" t="s">
        <v>240</v>
      </c>
      <c r="C29" s="9" t="s">
        <v>34</v>
      </c>
      <c r="D29" s="1"/>
      <c r="E29" s="1"/>
      <c r="G29" s="74"/>
      <c r="H29" s="139"/>
      <c r="I29" s="22" t="s">
        <v>418</v>
      </c>
    </row>
    <row r="30" spans="1:9" x14ac:dyDescent="0.25">
      <c r="A30" s="6">
        <v>723101</v>
      </c>
      <c r="B30" s="11" t="s">
        <v>241</v>
      </c>
      <c r="C30" s="9" t="s">
        <v>34</v>
      </c>
      <c r="D30" s="1"/>
      <c r="E30" s="1"/>
      <c r="G30" s="74"/>
      <c r="H30" s="139"/>
      <c r="I30" s="22" t="s">
        <v>374</v>
      </c>
    </row>
    <row r="31" spans="1:9" x14ac:dyDescent="0.25">
      <c r="A31" s="6">
        <v>724101</v>
      </c>
      <c r="B31" s="11" t="s">
        <v>492</v>
      </c>
      <c r="C31" s="9" t="s">
        <v>34</v>
      </c>
      <c r="D31" s="1"/>
      <c r="E31" s="1"/>
      <c r="G31" s="74"/>
      <c r="H31" s="139"/>
      <c r="I31" s="22" t="s">
        <v>362</v>
      </c>
    </row>
    <row r="32" spans="1:9" x14ac:dyDescent="0.25">
      <c r="A32" s="6">
        <v>397101</v>
      </c>
      <c r="B32" s="11" t="s">
        <v>242</v>
      </c>
      <c r="C32" s="9" t="s">
        <v>34</v>
      </c>
      <c r="D32" s="1"/>
      <c r="E32" s="1"/>
      <c r="G32" s="74"/>
      <c r="H32" s="139"/>
      <c r="I32" s="22" t="s">
        <v>433</v>
      </c>
    </row>
    <row r="33" spans="1:9" x14ac:dyDescent="0.25">
      <c r="A33" s="6">
        <v>769101</v>
      </c>
      <c r="B33" s="11" t="s">
        <v>56</v>
      </c>
      <c r="C33" s="9" t="s">
        <v>34</v>
      </c>
      <c r="D33" s="1"/>
      <c r="E33" s="1"/>
      <c r="G33" s="74"/>
      <c r="H33" s="139"/>
      <c r="I33" s="22" t="s">
        <v>434</v>
      </c>
    </row>
    <row r="34" spans="1:9" x14ac:dyDescent="0.25">
      <c r="A34" s="6">
        <v>714101</v>
      </c>
      <c r="B34" s="11" t="s">
        <v>57</v>
      </c>
      <c r="C34" s="9" t="s">
        <v>34</v>
      </c>
      <c r="D34" s="1"/>
      <c r="E34" s="1"/>
      <c r="G34" s="74"/>
      <c r="H34" s="137" t="s">
        <v>435</v>
      </c>
      <c r="I34" s="22" t="s">
        <v>376</v>
      </c>
    </row>
    <row r="35" spans="1:9" x14ac:dyDescent="0.25">
      <c r="A35" s="6">
        <v>811101</v>
      </c>
      <c r="B35" s="11" t="s">
        <v>243</v>
      </c>
      <c r="C35" s="9" t="s">
        <v>34</v>
      </c>
      <c r="D35" s="1"/>
      <c r="E35" s="1"/>
      <c r="H35" s="138"/>
      <c r="I35" s="22" t="s">
        <v>377</v>
      </c>
    </row>
    <row r="36" spans="1:9" x14ac:dyDescent="0.25">
      <c r="A36" s="6">
        <v>233101</v>
      </c>
      <c r="B36" s="11" t="s">
        <v>58</v>
      </c>
      <c r="C36" s="9" t="s">
        <v>34</v>
      </c>
      <c r="D36" s="1"/>
      <c r="E36" s="1"/>
      <c r="H36" s="138"/>
      <c r="I36" s="22" t="s">
        <v>378</v>
      </c>
    </row>
    <row r="37" spans="1:9" x14ac:dyDescent="0.25">
      <c r="A37" s="6">
        <v>235101</v>
      </c>
      <c r="B37" s="11" t="s">
        <v>59</v>
      </c>
      <c r="C37" s="9" t="s">
        <v>34</v>
      </c>
      <c r="D37" s="1"/>
      <c r="E37" s="1"/>
      <c r="H37" s="138"/>
      <c r="I37" s="22" t="s">
        <v>379</v>
      </c>
    </row>
    <row r="38" spans="1:9" ht="16.5" customHeight="1" x14ac:dyDescent="0.25">
      <c r="A38" s="6">
        <v>829101</v>
      </c>
      <c r="B38" s="11" t="s">
        <v>244</v>
      </c>
      <c r="C38" s="9" t="s">
        <v>34</v>
      </c>
      <c r="D38" s="1"/>
      <c r="E38" s="1"/>
      <c r="H38" s="139" t="s">
        <v>375</v>
      </c>
      <c r="I38" s="64" t="s">
        <v>504</v>
      </c>
    </row>
    <row r="39" spans="1:9" x14ac:dyDescent="0.25">
      <c r="A39" s="6">
        <v>810101</v>
      </c>
      <c r="B39" s="11" t="s">
        <v>245</v>
      </c>
      <c r="C39" s="9" t="s">
        <v>34</v>
      </c>
      <c r="D39" s="1"/>
      <c r="E39" s="1"/>
      <c r="H39" s="139"/>
      <c r="I39" s="64" t="s">
        <v>505</v>
      </c>
    </row>
    <row r="40" spans="1:9" x14ac:dyDescent="0.25">
      <c r="A40" s="6">
        <v>809101</v>
      </c>
      <c r="B40" s="11" t="s">
        <v>246</v>
      </c>
      <c r="C40" s="9" t="s">
        <v>34</v>
      </c>
      <c r="D40" s="1"/>
      <c r="E40" s="1"/>
      <c r="H40" s="139"/>
      <c r="I40" s="64" t="s">
        <v>506</v>
      </c>
    </row>
    <row r="41" spans="1:9" x14ac:dyDescent="0.25">
      <c r="A41" s="6">
        <v>800101</v>
      </c>
      <c r="B41" s="11" t="s">
        <v>60</v>
      </c>
      <c r="C41" s="9" t="s">
        <v>34</v>
      </c>
      <c r="D41" s="1"/>
      <c r="E41" s="1"/>
      <c r="H41" s="139" t="s">
        <v>318</v>
      </c>
      <c r="I41" s="23" t="s">
        <v>319</v>
      </c>
    </row>
    <row r="42" spans="1:9" ht="16.5" customHeight="1" x14ac:dyDescent="0.25">
      <c r="A42" s="6">
        <v>770101</v>
      </c>
      <c r="B42" s="11" t="s">
        <v>61</v>
      </c>
      <c r="C42" s="9" t="s">
        <v>34</v>
      </c>
      <c r="D42" s="1"/>
      <c r="E42" s="1"/>
      <c r="H42" s="139"/>
      <c r="I42" s="23" t="s">
        <v>360</v>
      </c>
    </row>
    <row r="43" spans="1:9" x14ac:dyDescent="0.25">
      <c r="A43" s="6">
        <v>771101</v>
      </c>
      <c r="B43" s="11" t="s">
        <v>62</v>
      </c>
      <c r="C43" s="9" t="s">
        <v>34</v>
      </c>
      <c r="D43" s="1"/>
      <c r="E43" s="1"/>
      <c r="H43" s="139"/>
      <c r="I43" s="23" t="s">
        <v>320</v>
      </c>
    </row>
    <row r="44" spans="1:9" x14ac:dyDescent="0.25">
      <c r="A44" s="6">
        <v>772101</v>
      </c>
      <c r="B44" s="11" t="s">
        <v>63</v>
      </c>
      <c r="C44" s="9" t="s">
        <v>34</v>
      </c>
      <c r="D44" s="1"/>
      <c r="E44" s="1"/>
      <c r="H44" s="139"/>
      <c r="I44" s="23" t="s">
        <v>321</v>
      </c>
    </row>
    <row r="45" spans="1:9" ht="16.5" customHeight="1" x14ac:dyDescent="0.25">
      <c r="A45" s="6">
        <v>243101</v>
      </c>
      <c r="B45" s="11" t="s">
        <v>64</v>
      </c>
      <c r="C45" s="9" t="s">
        <v>34</v>
      </c>
      <c r="D45" s="1"/>
      <c r="E45" s="1"/>
      <c r="H45" s="139"/>
      <c r="I45" s="23" t="s">
        <v>322</v>
      </c>
    </row>
    <row r="46" spans="1:9" x14ac:dyDescent="0.25">
      <c r="A46" s="6">
        <v>729101</v>
      </c>
      <c r="B46" s="11" t="s">
        <v>65</v>
      </c>
      <c r="C46" s="9" t="s">
        <v>34</v>
      </c>
      <c r="D46" s="1"/>
      <c r="E46" s="1"/>
      <c r="H46" s="139"/>
      <c r="I46" s="23" t="s">
        <v>323</v>
      </c>
    </row>
    <row r="47" spans="1:9" x14ac:dyDescent="0.25">
      <c r="A47" s="6">
        <v>739101</v>
      </c>
      <c r="B47" s="11" t="s">
        <v>66</v>
      </c>
      <c r="C47" s="9" t="s">
        <v>34</v>
      </c>
      <c r="D47" s="1"/>
      <c r="E47" s="1"/>
      <c r="H47" s="139"/>
      <c r="I47" s="23" t="s">
        <v>324</v>
      </c>
    </row>
    <row r="48" spans="1:9" x14ac:dyDescent="0.25">
      <c r="A48" s="6">
        <v>398101</v>
      </c>
      <c r="B48" s="11" t="s">
        <v>247</v>
      </c>
      <c r="C48" s="9" t="s">
        <v>34</v>
      </c>
      <c r="D48" s="1"/>
      <c r="E48" s="1"/>
      <c r="H48" s="139"/>
      <c r="I48" s="23" t="s">
        <v>436</v>
      </c>
    </row>
    <row r="49" spans="1:5" ht="16.5" customHeight="1" x14ac:dyDescent="0.25">
      <c r="A49" s="6">
        <v>774101</v>
      </c>
      <c r="B49" s="11" t="s">
        <v>67</v>
      </c>
      <c r="C49" s="9" t="s">
        <v>34</v>
      </c>
      <c r="D49" s="1"/>
      <c r="E49" s="1"/>
    </row>
    <row r="50" spans="1:5" x14ac:dyDescent="0.25">
      <c r="A50" s="6">
        <v>773101</v>
      </c>
      <c r="B50" s="11" t="s">
        <v>68</v>
      </c>
      <c r="C50" s="9" t="s">
        <v>34</v>
      </c>
      <c r="D50" s="1"/>
      <c r="E50" s="1"/>
    </row>
    <row r="51" spans="1:5" x14ac:dyDescent="0.25">
      <c r="A51" s="6">
        <v>761101</v>
      </c>
      <c r="B51" s="11" t="s">
        <v>69</v>
      </c>
      <c r="C51" s="9" t="s">
        <v>34</v>
      </c>
      <c r="D51" s="1"/>
      <c r="E51" s="1"/>
    </row>
    <row r="52" spans="1:5" x14ac:dyDescent="0.25">
      <c r="A52" s="6">
        <v>232101</v>
      </c>
      <c r="B52" s="11" t="s">
        <v>70</v>
      </c>
      <c r="C52" s="9" t="s">
        <v>34</v>
      </c>
      <c r="D52" s="1"/>
      <c r="E52" s="1"/>
    </row>
    <row r="53" spans="1:5" x14ac:dyDescent="0.25">
      <c r="A53" s="6">
        <v>738101</v>
      </c>
      <c r="B53" s="11" t="s">
        <v>71</v>
      </c>
      <c r="C53" s="9" t="s">
        <v>34</v>
      </c>
      <c r="D53" s="1"/>
      <c r="E53" s="1"/>
    </row>
    <row r="54" spans="1:5" x14ac:dyDescent="0.25">
      <c r="A54" s="6">
        <v>794101</v>
      </c>
      <c r="B54" s="11" t="s">
        <v>72</v>
      </c>
      <c r="C54" s="9" t="s">
        <v>34</v>
      </c>
      <c r="D54" s="1"/>
      <c r="E54" s="1"/>
    </row>
    <row r="55" spans="1:5" x14ac:dyDescent="0.25">
      <c r="A55" s="6">
        <v>821101</v>
      </c>
      <c r="B55" s="11" t="s">
        <v>248</v>
      </c>
      <c r="C55" s="9" t="s">
        <v>34</v>
      </c>
      <c r="D55" s="1"/>
      <c r="E55" s="1"/>
    </row>
    <row r="56" spans="1:5" x14ac:dyDescent="0.25">
      <c r="A56" s="6">
        <v>823101</v>
      </c>
      <c r="B56" s="11" t="s">
        <v>249</v>
      </c>
      <c r="C56" s="9" t="s">
        <v>34</v>
      </c>
      <c r="D56" s="1"/>
      <c r="E56" s="1"/>
    </row>
    <row r="57" spans="1:5" x14ac:dyDescent="0.25">
      <c r="A57" s="6">
        <v>824101</v>
      </c>
      <c r="B57" s="11" t="s">
        <v>250</v>
      </c>
      <c r="C57" s="9" t="s">
        <v>34</v>
      </c>
      <c r="D57" s="1"/>
      <c r="E57" s="1"/>
    </row>
    <row r="58" spans="1:5" x14ac:dyDescent="0.25">
      <c r="A58" s="6">
        <v>825101</v>
      </c>
      <c r="B58" s="11" t="s">
        <v>251</v>
      </c>
      <c r="C58" s="9" t="s">
        <v>34</v>
      </c>
      <c r="D58" s="1"/>
      <c r="E58" s="1"/>
    </row>
    <row r="59" spans="1:5" x14ac:dyDescent="0.25">
      <c r="A59" s="6">
        <v>826101</v>
      </c>
      <c r="B59" s="11" t="s">
        <v>252</v>
      </c>
      <c r="C59" s="9" t="s">
        <v>34</v>
      </c>
      <c r="D59" s="1"/>
      <c r="E59" s="1"/>
    </row>
    <row r="60" spans="1:5" x14ac:dyDescent="0.25">
      <c r="A60" s="6">
        <v>827101</v>
      </c>
      <c r="B60" s="11" t="s">
        <v>253</v>
      </c>
      <c r="C60" s="9" t="s">
        <v>34</v>
      </c>
      <c r="D60" s="1"/>
      <c r="E60" s="1"/>
    </row>
    <row r="61" spans="1:5" x14ac:dyDescent="0.25">
      <c r="A61" s="6">
        <v>737101</v>
      </c>
      <c r="B61" s="11" t="s">
        <v>73</v>
      </c>
      <c r="C61" s="9" t="s">
        <v>34</v>
      </c>
      <c r="D61" s="1"/>
      <c r="E61" s="1"/>
    </row>
    <row r="62" spans="1:5" x14ac:dyDescent="0.25">
      <c r="A62" s="6">
        <v>816101</v>
      </c>
      <c r="B62" s="11" t="s">
        <v>75</v>
      </c>
      <c r="C62" s="9" t="s">
        <v>34</v>
      </c>
      <c r="D62" s="1"/>
      <c r="E62" s="1"/>
    </row>
    <row r="63" spans="1:5" x14ac:dyDescent="0.25">
      <c r="A63" s="6">
        <v>302101</v>
      </c>
      <c r="B63" s="11" t="s">
        <v>74</v>
      </c>
      <c r="C63" s="9" t="s">
        <v>34</v>
      </c>
      <c r="D63" s="1"/>
      <c r="E63" s="1"/>
    </row>
    <row r="64" spans="1:5" x14ac:dyDescent="0.25">
      <c r="A64" s="6">
        <v>700101</v>
      </c>
      <c r="B64" s="11" t="s">
        <v>254</v>
      </c>
      <c r="C64" s="9" t="s">
        <v>34</v>
      </c>
      <c r="D64" s="1"/>
      <c r="E64" s="1"/>
    </row>
    <row r="65" spans="1:5" x14ac:dyDescent="0.25">
      <c r="A65" s="6">
        <v>705101</v>
      </c>
      <c r="B65" s="11" t="s">
        <v>76</v>
      </c>
      <c r="C65" s="9" t="s">
        <v>34</v>
      </c>
      <c r="D65" s="1"/>
      <c r="E65" s="1"/>
    </row>
    <row r="66" spans="1:5" x14ac:dyDescent="0.25">
      <c r="A66" s="6">
        <v>775101</v>
      </c>
      <c r="B66" s="11" t="s">
        <v>77</v>
      </c>
      <c r="C66" s="9" t="s">
        <v>34</v>
      </c>
      <c r="D66" s="1"/>
      <c r="E66" s="1"/>
    </row>
    <row r="67" spans="1:5" x14ac:dyDescent="0.25">
      <c r="A67" s="6">
        <v>776101</v>
      </c>
      <c r="B67" s="11" t="s">
        <v>78</v>
      </c>
      <c r="C67" s="9" t="s">
        <v>34</v>
      </c>
      <c r="D67" s="1"/>
      <c r="E67" s="1"/>
    </row>
    <row r="68" spans="1:5" x14ac:dyDescent="0.25">
      <c r="A68" s="6">
        <v>732101</v>
      </c>
      <c r="B68" s="11" t="s">
        <v>79</v>
      </c>
      <c r="C68" s="9" t="s">
        <v>34</v>
      </c>
      <c r="D68" s="1"/>
      <c r="E68" s="1"/>
    </row>
    <row r="69" spans="1:5" x14ac:dyDescent="0.25">
      <c r="A69" s="6">
        <v>812101</v>
      </c>
      <c r="B69" s="11" t="s">
        <v>255</v>
      </c>
      <c r="C69" s="9" t="s">
        <v>34</v>
      </c>
      <c r="D69" s="1"/>
      <c r="E69" s="1"/>
    </row>
    <row r="70" spans="1:5" x14ac:dyDescent="0.25">
      <c r="A70" s="6">
        <v>813101</v>
      </c>
      <c r="B70" s="11" t="s">
        <v>256</v>
      </c>
      <c r="C70" s="9" t="s">
        <v>34</v>
      </c>
      <c r="D70" s="1"/>
      <c r="E70" s="1"/>
    </row>
    <row r="71" spans="1:5" x14ac:dyDescent="0.25">
      <c r="A71" s="6">
        <v>713101</v>
      </c>
      <c r="B71" s="11" t="s">
        <v>257</v>
      </c>
      <c r="C71" s="9" t="s">
        <v>34</v>
      </c>
      <c r="D71" s="1"/>
      <c r="E71" s="1"/>
    </row>
    <row r="72" spans="1:5" x14ac:dyDescent="0.25">
      <c r="A72" s="6">
        <v>777101</v>
      </c>
      <c r="B72" s="11" t="s">
        <v>80</v>
      </c>
      <c r="C72" s="9" t="s">
        <v>34</v>
      </c>
      <c r="D72" s="1"/>
      <c r="E72" s="1"/>
    </row>
    <row r="73" spans="1:5" x14ac:dyDescent="0.25">
      <c r="A73" s="6">
        <v>778101</v>
      </c>
      <c r="B73" s="11" t="s">
        <v>81</v>
      </c>
      <c r="C73" s="9" t="s">
        <v>34</v>
      </c>
      <c r="D73" s="1"/>
      <c r="E73" s="1"/>
    </row>
    <row r="74" spans="1:5" x14ac:dyDescent="0.25">
      <c r="A74" s="6">
        <v>819101</v>
      </c>
      <c r="B74" s="11" t="s">
        <v>258</v>
      </c>
      <c r="C74" s="9" t="s">
        <v>34</v>
      </c>
      <c r="D74" s="1"/>
      <c r="E74" s="1"/>
    </row>
    <row r="75" spans="1:5" x14ac:dyDescent="0.25">
      <c r="A75" s="6">
        <v>820101</v>
      </c>
      <c r="B75" s="11" t="s">
        <v>259</v>
      </c>
      <c r="C75" s="9" t="s">
        <v>34</v>
      </c>
      <c r="D75" s="1"/>
      <c r="E75" s="1"/>
    </row>
    <row r="76" spans="1:5" x14ac:dyDescent="0.25">
      <c r="A76" s="6">
        <v>239101</v>
      </c>
      <c r="B76" s="11" t="s">
        <v>82</v>
      </c>
      <c r="C76" s="9" t="s">
        <v>34</v>
      </c>
      <c r="D76" s="1"/>
      <c r="E76" s="1"/>
    </row>
    <row r="77" spans="1:5" x14ac:dyDescent="0.25">
      <c r="A77" s="6">
        <v>835101</v>
      </c>
      <c r="B77" s="11" t="s">
        <v>260</v>
      </c>
      <c r="C77" s="9" t="s">
        <v>34</v>
      </c>
      <c r="D77" s="1"/>
      <c r="E77" s="1"/>
    </row>
    <row r="78" spans="1:5" x14ac:dyDescent="0.25">
      <c r="A78" s="6">
        <v>818101</v>
      </c>
      <c r="B78" s="11" t="s">
        <v>261</v>
      </c>
      <c r="C78" s="9" t="s">
        <v>34</v>
      </c>
      <c r="D78" s="1"/>
      <c r="E78" s="1"/>
    </row>
    <row r="79" spans="1:5" x14ac:dyDescent="0.25">
      <c r="A79" s="6">
        <v>779101</v>
      </c>
      <c r="B79" s="11" t="s">
        <v>83</v>
      </c>
      <c r="C79" s="9" t="s">
        <v>34</v>
      </c>
      <c r="D79" s="1"/>
      <c r="E79" s="1"/>
    </row>
    <row r="80" spans="1:5" x14ac:dyDescent="0.25">
      <c r="A80" s="6">
        <v>814101</v>
      </c>
      <c r="B80" s="11" t="s">
        <v>262</v>
      </c>
      <c r="C80" s="9" t="s">
        <v>34</v>
      </c>
      <c r="D80" s="1"/>
      <c r="E80" s="1"/>
    </row>
    <row r="81" spans="1:5" x14ac:dyDescent="0.25">
      <c r="A81" s="6">
        <v>834101</v>
      </c>
      <c r="B81" s="11" t="s">
        <v>263</v>
      </c>
      <c r="C81" s="9" t="s">
        <v>34</v>
      </c>
      <c r="D81" s="1"/>
      <c r="E81" s="1"/>
    </row>
    <row r="82" spans="1:5" x14ac:dyDescent="0.25">
      <c r="A82" s="6">
        <v>722101</v>
      </c>
      <c r="B82" s="11" t="s">
        <v>84</v>
      </c>
      <c r="C82" s="9" t="s">
        <v>34</v>
      </c>
      <c r="D82" s="1"/>
      <c r="E82" s="1"/>
    </row>
    <row r="83" spans="1:5" x14ac:dyDescent="0.25">
      <c r="A83" s="6">
        <v>780101</v>
      </c>
      <c r="B83" s="11" t="s">
        <v>85</v>
      </c>
      <c r="C83" s="9" t="s">
        <v>34</v>
      </c>
      <c r="D83" s="1"/>
      <c r="E83" s="1"/>
    </row>
    <row r="84" spans="1:5" x14ac:dyDescent="0.25">
      <c r="A84" s="6">
        <v>781101</v>
      </c>
      <c r="B84" s="11" t="s">
        <v>86</v>
      </c>
      <c r="C84" s="9" t="s">
        <v>34</v>
      </c>
      <c r="D84" s="1"/>
      <c r="E84" s="1"/>
    </row>
    <row r="85" spans="1:5" x14ac:dyDescent="0.25">
      <c r="A85" s="6">
        <v>394101</v>
      </c>
      <c r="B85" s="11" t="s">
        <v>87</v>
      </c>
      <c r="C85" s="9" t="s">
        <v>34</v>
      </c>
      <c r="D85" s="1"/>
      <c r="E85" s="1"/>
    </row>
    <row r="86" spans="1:5" x14ac:dyDescent="0.25">
      <c r="A86" s="6">
        <v>395101</v>
      </c>
      <c r="B86" s="11" t="s">
        <v>88</v>
      </c>
      <c r="C86" s="9" t="s">
        <v>34</v>
      </c>
      <c r="D86" s="1"/>
      <c r="E86" s="1"/>
    </row>
    <row r="87" spans="1:5" x14ac:dyDescent="0.25">
      <c r="A87" s="6">
        <v>741101</v>
      </c>
      <c r="B87" s="11" t="s">
        <v>89</v>
      </c>
      <c r="C87" s="9" t="s">
        <v>34</v>
      </c>
      <c r="D87" s="1"/>
      <c r="E87" s="1"/>
    </row>
    <row r="88" spans="1:5" x14ac:dyDescent="0.25">
      <c r="A88" s="6">
        <v>796101</v>
      </c>
      <c r="B88" s="11" t="s">
        <v>90</v>
      </c>
      <c r="C88" s="9" t="s">
        <v>34</v>
      </c>
      <c r="D88" s="1"/>
      <c r="E88" s="1"/>
    </row>
    <row r="89" spans="1:5" x14ac:dyDescent="0.25">
      <c r="A89" s="6">
        <v>783101</v>
      </c>
      <c r="B89" s="11" t="s">
        <v>91</v>
      </c>
      <c r="C89" s="9" t="s">
        <v>34</v>
      </c>
      <c r="D89" s="1"/>
      <c r="E89" s="1"/>
    </row>
    <row r="90" spans="1:5" x14ac:dyDescent="0.25">
      <c r="A90" s="6">
        <v>782101</v>
      </c>
      <c r="B90" s="11" t="s">
        <v>92</v>
      </c>
      <c r="C90" s="9" t="s">
        <v>34</v>
      </c>
      <c r="D90" s="1"/>
      <c r="E90" s="1"/>
    </row>
    <row r="91" spans="1:5" x14ac:dyDescent="0.25">
      <c r="A91" s="6">
        <v>736101</v>
      </c>
      <c r="B91" s="11" t="s">
        <v>93</v>
      </c>
      <c r="C91" s="9" t="s">
        <v>34</v>
      </c>
      <c r="D91" s="1"/>
      <c r="E91" s="1"/>
    </row>
    <row r="92" spans="1:5" x14ac:dyDescent="0.25">
      <c r="A92" s="6">
        <v>720101</v>
      </c>
      <c r="B92" s="11" t="s">
        <v>94</v>
      </c>
      <c r="C92" s="9" t="s">
        <v>34</v>
      </c>
      <c r="D92" s="1"/>
      <c r="E92" s="1"/>
    </row>
    <row r="93" spans="1:5" x14ac:dyDescent="0.25">
      <c r="A93" s="6">
        <v>702101</v>
      </c>
      <c r="B93" s="11" t="s">
        <v>95</v>
      </c>
      <c r="C93" s="9" t="s">
        <v>34</v>
      </c>
      <c r="D93" s="1"/>
      <c r="E93" s="1"/>
    </row>
    <row r="94" spans="1:5" x14ac:dyDescent="0.25">
      <c r="A94" s="6">
        <v>740101</v>
      </c>
      <c r="B94" s="11" t="s">
        <v>96</v>
      </c>
      <c r="C94" s="9" t="s">
        <v>34</v>
      </c>
      <c r="D94" s="1"/>
      <c r="E94" s="1"/>
    </row>
    <row r="95" spans="1:5" x14ac:dyDescent="0.25">
      <c r="A95" s="6">
        <v>244101</v>
      </c>
      <c r="B95" s="11" t="s">
        <v>97</v>
      </c>
      <c r="C95" s="9" t="s">
        <v>34</v>
      </c>
      <c r="D95" s="1"/>
      <c r="E95" s="1"/>
    </row>
    <row r="96" spans="1:5" x14ac:dyDescent="0.25">
      <c r="A96" s="6">
        <v>265101</v>
      </c>
      <c r="B96" s="11" t="s">
        <v>98</v>
      </c>
      <c r="C96" s="9" t="s">
        <v>34</v>
      </c>
      <c r="D96" s="1"/>
      <c r="E96" s="1"/>
    </row>
    <row r="97" spans="1:5" x14ac:dyDescent="0.25">
      <c r="A97" s="6">
        <v>703101</v>
      </c>
      <c r="B97" s="11" t="s">
        <v>264</v>
      </c>
      <c r="C97" s="9" t="s">
        <v>34</v>
      </c>
      <c r="D97" s="1"/>
      <c r="E97" s="1"/>
    </row>
    <row r="98" spans="1:5" x14ac:dyDescent="0.25">
      <c r="A98" s="6">
        <v>366101</v>
      </c>
      <c r="B98" s="11" t="s">
        <v>99</v>
      </c>
      <c r="C98" s="9" t="s">
        <v>34</v>
      </c>
      <c r="D98" s="1"/>
      <c r="E98" s="1"/>
    </row>
    <row r="99" spans="1:5" x14ac:dyDescent="0.25">
      <c r="A99" s="6">
        <v>704101</v>
      </c>
      <c r="B99" s="11" t="s">
        <v>100</v>
      </c>
      <c r="C99" s="9" t="s">
        <v>34</v>
      </c>
      <c r="D99" s="1"/>
      <c r="E99" s="1"/>
    </row>
    <row r="100" spans="1:5" x14ac:dyDescent="0.25">
      <c r="A100" s="6">
        <v>262101</v>
      </c>
      <c r="B100" s="11" t="s">
        <v>101</v>
      </c>
      <c r="C100" s="9" t="s">
        <v>34</v>
      </c>
      <c r="D100" s="1"/>
      <c r="E100" s="1"/>
    </row>
    <row r="101" spans="1:5" x14ac:dyDescent="0.25">
      <c r="A101" s="6">
        <v>765101</v>
      </c>
      <c r="B101" s="11" t="s">
        <v>265</v>
      </c>
      <c r="C101" s="9" t="s">
        <v>34</v>
      </c>
      <c r="D101" s="1"/>
      <c r="E101" s="1"/>
    </row>
    <row r="102" spans="1:5" x14ac:dyDescent="0.25">
      <c r="A102" s="6">
        <v>766101</v>
      </c>
      <c r="B102" s="11" t="s">
        <v>266</v>
      </c>
      <c r="C102" s="9" t="s">
        <v>34</v>
      </c>
      <c r="D102" s="1"/>
      <c r="E102" s="1"/>
    </row>
    <row r="103" spans="1:5" x14ac:dyDescent="0.25">
      <c r="A103" s="6">
        <v>767101</v>
      </c>
      <c r="B103" s="11" t="s">
        <v>267</v>
      </c>
      <c r="C103" s="9" t="s">
        <v>34</v>
      </c>
      <c r="D103" s="1"/>
      <c r="E103" s="1"/>
    </row>
    <row r="104" spans="1:5" x14ac:dyDescent="0.25">
      <c r="A104" s="6">
        <v>229101</v>
      </c>
      <c r="B104" s="11" t="s">
        <v>102</v>
      </c>
      <c r="C104" s="9" t="s">
        <v>34</v>
      </c>
      <c r="D104" s="1"/>
      <c r="E104" s="1"/>
    </row>
    <row r="105" spans="1:5" x14ac:dyDescent="0.25">
      <c r="A105" s="6">
        <v>228101</v>
      </c>
      <c r="B105" s="11" t="s">
        <v>103</v>
      </c>
      <c r="C105" s="9" t="s">
        <v>34</v>
      </c>
      <c r="D105" s="1"/>
      <c r="E105" s="1"/>
    </row>
    <row r="106" spans="1:5" x14ac:dyDescent="0.25">
      <c r="A106" s="6">
        <v>710101</v>
      </c>
      <c r="B106" s="11" t="s">
        <v>104</v>
      </c>
      <c r="C106" s="9" t="s">
        <v>34</v>
      </c>
      <c r="D106" s="1"/>
      <c r="E106" s="1"/>
    </row>
    <row r="107" spans="1:5" x14ac:dyDescent="0.25">
      <c r="A107" s="6">
        <v>803101</v>
      </c>
      <c r="B107" s="11" t="s">
        <v>268</v>
      </c>
      <c r="C107" s="9" t="s">
        <v>34</v>
      </c>
      <c r="D107" s="1"/>
      <c r="E107" s="1"/>
    </row>
    <row r="108" spans="1:5" x14ac:dyDescent="0.25">
      <c r="A108" s="6">
        <v>267101</v>
      </c>
      <c r="B108" s="11" t="s">
        <v>105</v>
      </c>
      <c r="C108" s="9" t="s">
        <v>34</v>
      </c>
      <c r="D108" s="1"/>
      <c r="E108" s="1"/>
    </row>
    <row r="109" spans="1:5" x14ac:dyDescent="0.25">
      <c r="A109" s="6">
        <v>237101</v>
      </c>
      <c r="B109" s="11" t="s">
        <v>106</v>
      </c>
      <c r="C109" s="9" t="s">
        <v>34</v>
      </c>
      <c r="D109" s="1"/>
      <c r="E109" s="1"/>
    </row>
    <row r="110" spans="1:5" x14ac:dyDescent="0.25">
      <c r="A110" s="6">
        <v>694101</v>
      </c>
      <c r="B110" s="11" t="s">
        <v>107</v>
      </c>
      <c r="C110" s="9" t="s">
        <v>34</v>
      </c>
      <c r="D110" s="1"/>
      <c r="E110" s="1"/>
    </row>
    <row r="111" spans="1:5" x14ac:dyDescent="0.25">
      <c r="A111" s="6">
        <v>227101</v>
      </c>
      <c r="B111" s="11" t="s">
        <v>108</v>
      </c>
      <c r="C111" s="9" t="s">
        <v>34</v>
      </c>
      <c r="D111" s="1"/>
      <c r="E111" s="1"/>
    </row>
    <row r="112" spans="1:5" x14ac:dyDescent="0.25">
      <c r="A112" s="6">
        <v>234101</v>
      </c>
      <c r="B112" s="11" t="s">
        <v>109</v>
      </c>
      <c r="C112" s="9" t="s">
        <v>34</v>
      </c>
      <c r="D112" s="1"/>
      <c r="E112" s="1"/>
    </row>
    <row r="113" spans="1:5" x14ac:dyDescent="0.25">
      <c r="A113" s="6">
        <v>721101</v>
      </c>
      <c r="B113" s="11" t="s">
        <v>110</v>
      </c>
      <c r="C113" s="9" t="s">
        <v>34</v>
      </c>
      <c r="D113" s="1"/>
      <c r="E113" s="1"/>
    </row>
    <row r="114" spans="1:5" x14ac:dyDescent="0.25">
      <c r="A114" s="6">
        <v>238101</v>
      </c>
      <c r="B114" s="11" t="s">
        <v>111</v>
      </c>
      <c r="C114" s="9" t="s">
        <v>34</v>
      </c>
      <c r="D114" s="1"/>
      <c r="E114" s="1"/>
    </row>
    <row r="115" spans="1:5" x14ac:dyDescent="0.25">
      <c r="A115" s="6">
        <v>707101</v>
      </c>
      <c r="B115" s="11" t="s">
        <v>112</v>
      </c>
      <c r="C115" s="9" t="s">
        <v>34</v>
      </c>
      <c r="D115" s="1"/>
      <c r="E115" s="1"/>
    </row>
    <row r="116" spans="1:5" x14ac:dyDescent="0.25">
      <c r="A116" s="6">
        <v>701101</v>
      </c>
      <c r="B116" s="11" t="s">
        <v>269</v>
      </c>
      <c r="C116" s="9" t="s">
        <v>34</v>
      </c>
      <c r="D116" s="1"/>
      <c r="E116" s="1"/>
    </row>
    <row r="117" spans="1:5" x14ac:dyDescent="0.25">
      <c r="A117" s="6">
        <v>784101</v>
      </c>
      <c r="B117" s="11" t="s">
        <v>113</v>
      </c>
      <c r="C117" s="9" t="s">
        <v>34</v>
      </c>
      <c r="D117" s="1"/>
      <c r="E117" s="1"/>
    </row>
    <row r="118" spans="1:5" x14ac:dyDescent="0.25">
      <c r="A118" s="6">
        <v>716101</v>
      </c>
      <c r="B118" s="11" t="s">
        <v>114</v>
      </c>
      <c r="C118" s="9" t="s">
        <v>34</v>
      </c>
      <c r="D118" s="1"/>
      <c r="E118" s="1"/>
    </row>
    <row r="119" spans="1:5" x14ac:dyDescent="0.25">
      <c r="A119" s="6">
        <v>801101</v>
      </c>
      <c r="B119" s="11" t="s">
        <v>115</v>
      </c>
      <c r="C119" s="9" t="s">
        <v>34</v>
      </c>
      <c r="D119" s="1"/>
      <c r="E119" s="1"/>
    </row>
    <row r="120" spans="1:5" x14ac:dyDescent="0.25">
      <c r="A120" s="6">
        <v>263101</v>
      </c>
      <c r="B120" s="11" t="s">
        <v>116</v>
      </c>
      <c r="C120" s="9" t="s">
        <v>34</v>
      </c>
      <c r="D120" s="1"/>
      <c r="E120" s="1"/>
    </row>
    <row r="121" spans="1:5" x14ac:dyDescent="0.25">
      <c r="A121" s="6">
        <v>817101</v>
      </c>
      <c r="B121" s="11" t="s">
        <v>270</v>
      </c>
      <c r="C121" s="9" t="s">
        <v>34</v>
      </c>
      <c r="D121" s="1"/>
      <c r="E121" s="1"/>
    </row>
    <row r="122" spans="1:5" x14ac:dyDescent="0.25">
      <c r="A122" s="6">
        <v>727101</v>
      </c>
      <c r="B122" s="11" t="s">
        <v>117</v>
      </c>
      <c r="C122" s="9" t="s">
        <v>34</v>
      </c>
      <c r="D122" s="1"/>
      <c r="E122" s="1"/>
    </row>
    <row r="123" spans="1:5" x14ac:dyDescent="0.25">
      <c r="A123" s="6">
        <v>785101</v>
      </c>
      <c r="B123" s="11" t="s">
        <v>118</v>
      </c>
      <c r="C123" s="9" t="s">
        <v>34</v>
      </c>
      <c r="D123" s="1"/>
      <c r="E123" s="1"/>
    </row>
    <row r="124" spans="1:5" x14ac:dyDescent="0.25">
      <c r="A124" s="6">
        <v>786101</v>
      </c>
      <c r="B124" s="11" t="s">
        <v>119</v>
      </c>
      <c r="C124" s="9" t="s">
        <v>34</v>
      </c>
      <c r="D124" s="1"/>
      <c r="E124" s="1"/>
    </row>
    <row r="125" spans="1:5" x14ac:dyDescent="0.25">
      <c r="A125" s="6">
        <v>728101</v>
      </c>
      <c r="B125" s="11" t="s">
        <v>120</v>
      </c>
      <c r="C125" s="9" t="s">
        <v>34</v>
      </c>
      <c r="D125" s="1"/>
      <c r="E125" s="1"/>
    </row>
    <row r="126" spans="1:5" x14ac:dyDescent="0.25">
      <c r="A126" s="6">
        <v>706101</v>
      </c>
      <c r="B126" s="11" t="s">
        <v>121</v>
      </c>
      <c r="C126" s="9" t="s">
        <v>34</v>
      </c>
      <c r="D126" s="1"/>
      <c r="E126" s="1"/>
    </row>
    <row r="127" spans="1:5" x14ac:dyDescent="0.25">
      <c r="A127" s="6">
        <v>808101</v>
      </c>
      <c r="B127" s="11" t="s">
        <v>271</v>
      </c>
      <c r="C127" s="9" t="s">
        <v>34</v>
      </c>
      <c r="D127" s="1"/>
      <c r="E127" s="1"/>
    </row>
    <row r="128" spans="1:5" x14ac:dyDescent="0.25">
      <c r="A128" s="6">
        <v>822101</v>
      </c>
      <c r="B128" s="11" t="s">
        <v>272</v>
      </c>
      <c r="C128" s="9" t="s">
        <v>34</v>
      </c>
      <c r="D128" s="1"/>
      <c r="E128" s="1"/>
    </row>
    <row r="129" spans="1:5" x14ac:dyDescent="0.25">
      <c r="A129" s="6">
        <v>742101</v>
      </c>
      <c r="B129" s="11" t="s">
        <v>273</v>
      </c>
      <c r="C129" s="9" t="s">
        <v>34</v>
      </c>
      <c r="D129" s="1"/>
      <c r="E129" s="1"/>
    </row>
    <row r="130" spans="1:5" x14ac:dyDescent="0.25">
      <c r="A130" s="6">
        <v>264101</v>
      </c>
      <c r="B130" s="11" t="s">
        <v>122</v>
      </c>
      <c r="C130" s="9" t="s">
        <v>34</v>
      </c>
      <c r="D130" s="1"/>
      <c r="E130" s="1"/>
    </row>
    <row r="131" spans="1:5" x14ac:dyDescent="0.25">
      <c r="A131" s="6">
        <v>743101</v>
      </c>
      <c r="B131" s="11" t="s">
        <v>123</v>
      </c>
      <c r="C131" s="9" t="s">
        <v>34</v>
      </c>
      <c r="D131" s="1"/>
      <c r="E131" s="1"/>
    </row>
    <row r="132" spans="1:5" x14ac:dyDescent="0.25">
      <c r="A132" s="6">
        <v>699101</v>
      </c>
      <c r="B132" s="11" t="s">
        <v>124</v>
      </c>
      <c r="C132" s="9" t="s">
        <v>34</v>
      </c>
      <c r="D132" s="1"/>
      <c r="E132" s="1"/>
    </row>
    <row r="133" spans="1:5" x14ac:dyDescent="0.25">
      <c r="A133" s="6">
        <v>762101</v>
      </c>
      <c r="B133" s="11" t="s">
        <v>274</v>
      </c>
      <c r="C133" s="9" t="s">
        <v>34</v>
      </c>
      <c r="D133" s="1"/>
      <c r="E133" s="1"/>
    </row>
    <row r="134" spans="1:5" x14ac:dyDescent="0.25">
      <c r="A134" s="6">
        <v>763101</v>
      </c>
      <c r="B134" s="11" t="s">
        <v>275</v>
      </c>
      <c r="C134" s="9" t="s">
        <v>34</v>
      </c>
      <c r="D134" s="1"/>
      <c r="E134" s="1"/>
    </row>
    <row r="135" spans="1:5" x14ac:dyDescent="0.25">
      <c r="A135" s="6">
        <v>764101</v>
      </c>
      <c r="B135" s="11" t="s">
        <v>276</v>
      </c>
      <c r="C135" s="9" t="s">
        <v>34</v>
      </c>
      <c r="D135" s="1"/>
      <c r="E135" s="1"/>
    </row>
    <row r="136" spans="1:5" x14ac:dyDescent="0.25">
      <c r="A136" s="6">
        <v>225101</v>
      </c>
      <c r="B136" s="11" t="s">
        <v>125</v>
      </c>
      <c r="C136" s="9" t="s">
        <v>34</v>
      </c>
      <c r="D136" s="1"/>
      <c r="E136" s="1"/>
    </row>
    <row r="137" spans="1:5" x14ac:dyDescent="0.25">
      <c r="A137" s="6">
        <v>230101</v>
      </c>
      <c r="B137" s="11" t="s">
        <v>126</v>
      </c>
      <c r="C137" s="9" t="s">
        <v>34</v>
      </c>
      <c r="D137" s="1"/>
      <c r="E137" s="1"/>
    </row>
    <row r="138" spans="1:5" x14ac:dyDescent="0.25">
      <c r="A138" s="6">
        <v>709101</v>
      </c>
      <c r="B138" s="11" t="s">
        <v>127</v>
      </c>
      <c r="C138" s="9" t="s">
        <v>34</v>
      </c>
      <c r="D138" s="1"/>
      <c r="E138" s="1"/>
    </row>
    <row r="139" spans="1:5" x14ac:dyDescent="0.25">
      <c r="A139" s="6">
        <v>802101</v>
      </c>
      <c r="B139" s="11" t="s">
        <v>128</v>
      </c>
      <c r="C139" s="9" t="s">
        <v>34</v>
      </c>
      <c r="D139" s="1"/>
      <c r="E139" s="1"/>
    </row>
    <row r="140" spans="1:5" x14ac:dyDescent="0.25">
      <c r="A140" s="6">
        <v>231101</v>
      </c>
      <c r="B140" s="11" t="s">
        <v>129</v>
      </c>
      <c r="C140" s="9" t="s">
        <v>34</v>
      </c>
      <c r="D140" s="1"/>
      <c r="E140" s="1"/>
    </row>
    <row r="141" spans="1:5" x14ac:dyDescent="0.25">
      <c r="A141" s="6">
        <v>236101</v>
      </c>
      <c r="B141" s="11" t="s">
        <v>130</v>
      </c>
      <c r="C141" s="9" t="s">
        <v>34</v>
      </c>
      <c r="D141" s="1"/>
      <c r="E141" s="1"/>
    </row>
    <row r="142" spans="1:5" x14ac:dyDescent="0.25">
      <c r="A142" s="6">
        <v>226101</v>
      </c>
      <c r="B142" s="11" t="s">
        <v>131</v>
      </c>
      <c r="C142" s="9" t="s">
        <v>34</v>
      </c>
      <c r="D142" s="1"/>
      <c r="E142" s="1"/>
    </row>
    <row r="143" spans="1:5" x14ac:dyDescent="0.25">
      <c r="A143" s="6">
        <v>833101</v>
      </c>
      <c r="B143" s="11" t="s">
        <v>277</v>
      </c>
      <c r="C143" s="9" t="s">
        <v>34</v>
      </c>
      <c r="D143" s="1"/>
      <c r="E143" s="1"/>
    </row>
    <row r="144" spans="1:5" x14ac:dyDescent="0.25">
      <c r="A144" s="6">
        <v>245101</v>
      </c>
      <c r="B144" s="11" t="s">
        <v>132</v>
      </c>
      <c r="C144" s="9" t="s">
        <v>34</v>
      </c>
      <c r="D144" s="1"/>
      <c r="E144" s="1"/>
    </row>
    <row r="145" spans="1:5" x14ac:dyDescent="0.25">
      <c r="A145" s="6">
        <v>224101</v>
      </c>
      <c r="B145" s="11" t="s">
        <v>133</v>
      </c>
      <c r="C145" s="9" t="s">
        <v>34</v>
      </c>
      <c r="D145" s="1"/>
      <c r="E145" s="1"/>
    </row>
    <row r="146" spans="1:5" x14ac:dyDescent="0.25">
      <c r="A146" s="6">
        <v>246101</v>
      </c>
      <c r="B146" s="11" t="s">
        <v>134</v>
      </c>
      <c r="C146" s="9" t="s">
        <v>34</v>
      </c>
      <c r="D146" s="1"/>
      <c r="E146" s="1"/>
    </row>
    <row r="147" spans="1:5" x14ac:dyDescent="0.25">
      <c r="A147" s="6">
        <v>247101</v>
      </c>
      <c r="B147" s="11" t="s">
        <v>135</v>
      </c>
      <c r="C147" s="9" t="s">
        <v>34</v>
      </c>
      <c r="D147" s="1"/>
      <c r="E147" s="1"/>
    </row>
    <row r="148" spans="1:5" x14ac:dyDescent="0.25">
      <c r="A148" s="6">
        <v>815101</v>
      </c>
      <c r="B148" s="11" t="s">
        <v>278</v>
      </c>
      <c r="C148" s="9" t="s">
        <v>34</v>
      </c>
      <c r="D148" s="1"/>
      <c r="E148" s="1"/>
    </row>
    <row r="149" spans="1:5" x14ac:dyDescent="0.25">
      <c r="A149" s="6">
        <v>788101</v>
      </c>
      <c r="B149" s="11" t="s">
        <v>136</v>
      </c>
      <c r="C149" s="9" t="s">
        <v>34</v>
      </c>
      <c r="D149" s="1"/>
      <c r="E149" s="1"/>
    </row>
    <row r="150" spans="1:5" x14ac:dyDescent="0.25">
      <c r="A150" s="6">
        <v>787101</v>
      </c>
      <c r="B150" s="11" t="s">
        <v>137</v>
      </c>
      <c r="C150" s="9" t="s">
        <v>34</v>
      </c>
      <c r="D150" s="1"/>
      <c r="E150" s="1"/>
    </row>
    <row r="151" spans="1:5" x14ac:dyDescent="0.25">
      <c r="A151" s="6">
        <v>715101</v>
      </c>
      <c r="B151" s="11" t="s">
        <v>279</v>
      </c>
      <c r="C151" s="9" t="s">
        <v>34</v>
      </c>
      <c r="D151" s="1"/>
      <c r="E151" s="1"/>
    </row>
    <row r="152" spans="1:5" x14ac:dyDescent="0.25">
      <c r="A152" s="6">
        <v>240101</v>
      </c>
      <c r="B152" s="11" t="s">
        <v>280</v>
      </c>
      <c r="C152" s="9" t="s">
        <v>34</v>
      </c>
      <c r="D152" s="1"/>
      <c r="E152" s="1"/>
    </row>
    <row r="153" spans="1:5" x14ac:dyDescent="0.25">
      <c r="A153" s="6">
        <v>241101</v>
      </c>
      <c r="B153" s="11" t="s">
        <v>138</v>
      </c>
      <c r="C153" s="9" t="s">
        <v>34</v>
      </c>
      <c r="D153" s="1"/>
      <c r="E153" s="1"/>
    </row>
    <row r="154" spans="1:5" x14ac:dyDescent="0.25">
      <c r="A154" s="6">
        <v>830101</v>
      </c>
      <c r="B154" s="11" t="s">
        <v>234</v>
      </c>
      <c r="C154" s="9" t="s">
        <v>34</v>
      </c>
      <c r="D154" s="1"/>
      <c r="E154" s="1"/>
    </row>
    <row r="155" spans="1:5" x14ac:dyDescent="0.25">
      <c r="A155" s="6">
        <v>831101</v>
      </c>
      <c r="B155" s="11" t="s">
        <v>235</v>
      </c>
      <c r="C155" s="9" t="s">
        <v>34</v>
      </c>
      <c r="D155" s="1"/>
      <c r="E155" s="1"/>
    </row>
    <row r="156" spans="1:5" x14ac:dyDescent="0.25">
      <c r="A156" s="6">
        <v>149301</v>
      </c>
      <c r="B156" s="11" t="s">
        <v>157</v>
      </c>
      <c r="C156" s="9" t="s">
        <v>158</v>
      </c>
      <c r="D156" s="1"/>
      <c r="E156" s="1"/>
    </row>
    <row r="157" spans="1:5" x14ac:dyDescent="0.25">
      <c r="A157" s="6">
        <v>150301</v>
      </c>
      <c r="B157" s="11" t="s">
        <v>159</v>
      </c>
      <c r="C157" s="9" t="s">
        <v>158</v>
      </c>
      <c r="D157" s="1"/>
      <c r="E157" s="1"/>
    </row>
    <row r="158" spans="1:5" x14ac:dyDescent="0.25">
      <c r="A158" s="6">
        <v>151301</v>
      </c>
      <c r="B158" s="11" t="s">
        <v>160</v>
      </c>
      <c r="C158" s="9" t="s">
        <v>158</v>
      </c>
      <c r="D158" s="1"/>
      <c r="E158" s="1"/>
    </row>
    <row r="159" spans="1:5" x14ac:dyDescent="0.25">
      <c r="A159" s="6">
        <v>152301</v>
      </c>
      <c r="B159" s="11" t="s">
        <v>161</v>
      </c>
      <c r="C159" s="9" t="s">
        <v>158</v>
      </c>
      <c r="D159" s="1"/>
      <c r="E159" s="1"/>
    </row>
    <row r="160" spans="1:5" x14ac:dyDescent="0.25">
      <c r="A160" s="6">
        <v>153301</v>
      </c>
      <c r="B160" s="11" t="s">
        <v>162</v>
      </c>
      <c r="C160" s="9" t="s">
        <v>158</v>
      </c>
      <c r="D160" s="1"/>
      <c r="E160" s="1"/>
    </row>
    <row r="161" spans="1:5" x14ac:dyDescent="0.25">
      <c r="A161" s="6">
        <v>154301</v>
      </c>
      <c r="B161" s="11" t="s">
        <v>163</v>
      </c>
      <c r="C161" s="9" t="s">
        <v>158</v>
      </c>
      <c r="D161" s="1"/>
      <c r="E161" s="1"/>
    </row>
    <row r="162" spans="1:5" x14ac:dyDescent="0.25">
      <c r="A162" s="6">
        <v>155301</v>
      </c>
      <c r="B162" s="11" t="s">
        <v>164</v>
      </c>
      <c r="C162" s="9" t="s">
        <v>158</v>
      </c>
      <c r="D162" s="1"/>
      <c r="E162" s="1"/>
    </row>
    <row r="163" spans="1:5" x14ac:dyDescent="0.25">
      <c r="A163" s="6">
        <v>290301</v>
      </c>
      <c r="B163" s="11" t="s">
        <v>165</v>
      </c>
      <c r="C163" s="9" t="s">
        <v>158</v>
      </c>
      <c r="D163" s="1"/>
      <c r="E163" s="1"/>
    </row>
    <row r="164" spans="1:5" x14ac:dyDescent="0.25">
      <c r="A164" s="6">
        <v>291301</v>
      </c>
      <c r="B164" s="11" t="s">
        <v>166</v>
      </c>
      <c r="C164" s="9" t="s">
        <v>158</v>
      </c>
      <c r="D164" s="1"/>
      <c r="E164" s="1"/>
    </row>
    <row r="165" spans="1:5" x14ac:dyDescent="0.25">
      <c r="A165" s="6">
        <v>292301</v>
      </c>
      <c r="B165" s="11" t="s">
        <v>167</v>
      </c>
      <c r="C165" s="9" t="s">
        <v>158</v>
      </c>
      <c r="D165" s="1"/>
      <c r="E165" s="1"/>
    </row>
    <row r="166" spans="1:5" x14ac:dyDescent="0.25">
      <c r="A166" s="6">
        <v>156301</v>
      </c>
      <c r="B166" s="11" t="s">
        <v>168</v>
      </c>
      <c r="C166" s="9" t="s">
        <v>158</v>
      </c>
      <c r="D166" s="1"/>
      <c r="E166" s="1"/>
    </row>
    <row r="167" spans="1:5" x14ac:dyDescent="0.25">
      <c r="A167" s="6">
        <v>157301</v>
      </c>
      <c r="B167" s="11" t="s">
        <v>169</v>
      </c>
      <c r="C167" s="9" t="s">
        <v>158</v>
      </c>
      <c r="D167" s="1"/>
      <c r="E167" s="1"/>
    </row>
    <row r="168" spans="1:5" x14ac:dyDescent="0.25">
      <c r="A168" s="6">
        <v>158301</v>
      </c>
      <c r="B168" s="11" t="s">
        <v>170</v>
      </c>
      <c r="C168" s="9" t="s">
        <v>158</v>
      </c>
      <c r="D168" s="1"/>
      <c r="E168" s="1"/>
    </row>
    <row r="169" spans="1:5" x14ac:dyDescent="0.25">
      <c r="A169" s="6">
        <v>159301</v>
      </c>
      <c r="B169" s="11" t="s">
        <v>171</v>
      </c>
      <c r="C169" s="9" t="s">
        <v>158</v>
      </c>
      <c r="D169" s="1"/>
      <c r="E169" s="1"/>
    </row>
    <row r="170" spans="1:5" x14ac:dyDescent="0.25">
      <c r="A170" s="6">
        <v>160301</v>
      </c>
      <c r="B170" s="11" t="s">
        <v>172</v>
      </c>
      <c r="C170" s="9" t="s">
        <v>158</v>
      </c>
      <c r="D170" s="1"/>
      <c r="E170" s="1"/>
    </row>
    <row r="171" spans="1:5" x14ac:dyDescent="0.25">
      <c r="A171" s="6">
        <v>161301</v>
      </c>
      <c r="B171" s="11" t="s">
        <v>173</v>
      </c>
      <c r="C171" s="9" t="s">
        <v>158</v>
      </c>
      <c r="D171" s="1"/>
      <c r="E171" s="1"/>
    </row>
    <row r="172" spans="1:5" x14ac:dyDescent="0.25">
      <c r="A172" s="6">
        <v>162301</v>
      </c>
      <c r="B172" s="11" t="s">
        <v>174</v>
      </c>
      <c r="C172" s="9" t="s">
        <v>158</v>
      </c>
      <c r="D172" s="1"/>
      <c r="E172" s="1"/>
    </row>
    <row r="173" spans="1:5" x14ac:dyDescent="0.25">
      <c r="A173" s="6">
        <v>163301</v>
      </c>
      <c r="B173" s="11" t="s">
        <v>175</v>
      </c>
      <c r="C173" s="9" t="s">
        <v>158</v>
      </c>
      <c r="D173" s="1"/>
      <c r="E173" s="1"/>
    </row>
    <row r="174" spans="1:5" x14ac:dyDescent="0.25">
      <c r="A174" s="6">
        <v>164301</v>
      </c>
      <c r="B174" s="11" t="s">
        <v>176</v>
      </c>
      <c r="C174" s="9" t="s">
        <v>158</v>
      </c>
      <c r="D174" s="1"/>
      <c r="E174" s="1"/>
    </row>
    <row r="175" spans="1:5" x14ac:dyDescent="0.25">
      <c r="A175" s="6">
        <v>293301</v>
      </c>
      <c r="B175" s="11" t="s">
        <v>281</v>
      </c>
      <c r="C175" s="9" t="s">
        <v>158</v>
      </c>
      <c r="D175" s="1"/>
      <c r="E175" s="1"/>
    </row>
    <row r="176" spans="1:5" x14ac:dyDescent="0.25">
      <c r="A176" s="6">
        <v>165301</v>
      </c>
      <c r="B176" s="11" t="s">
        <v>177</v>
      </c>
      <c r="C176" s="9" t="s">
        <v>158</v>
      </c>
      <c r="D176" s="1"/>
      <c r="E176" s="1"/>
    </row>
    <row r="177" spans="1:5" x14ac:dyDescent="0.25">
      <c r="A177" s="6">
        <v>166301</v>
      </c>
      <c r="B177" s="11" t="s">
        <v>178</v>
      </c>
      <c r="C177" s="9" t="s">
        <v>158</v>
      </c>
      <c r="D177" s="1"/>
      <c r="E177" s="1"/>
    </row>
    <row r="178" spans="1:5" x14ac:dyDescent="0.25">
      <c r="A178" s="6">
        <v>167301</v>
      </c>
      <c r="B178" s="11" t="s">
        <v>179</v>
      </c>
      <c r="C178" s="9" t="s">
        <v>158</v>
      </c>
      <c r="D178" s="1"/>
      <c r="E178" s="1"/>
    </row>
    <row r="179" spans="1:5" x14ac:dyDescent="0.25">
      <c r="A179" s="6">
        <v>168301</v>
      </c>
      <c r="B179" s="11" t="s">
        <v>180</v>
      </c>
      <c r="C179" s="9" t="s">
        <v>158</v>
      </c>
      <c r="D179" s="1"/>
      <c r="E179" s="1"/>
    </row>
    <row r="180" spans="1:5" x14ac:dyDescent="0.25">
      <c r="A180" s="6">
        <v>169301</v>
      </c>
      <c r="B180" s="11" t="s">
        <v>181</v>
      </c>
      <c r="C180" s="9" t="s">
        <v>158</v>
      </c>
      <c r="D180" s="1"/>
      <c r="E180" s="1"/>
    </row>
    <row r="181" spans="1:5" x14ac:dyDescent="0.25">
      <c r="A181" s="6">
        <v>170301</v>
      </c>
      <c r="B181" s="11" t="s">
        <v>182</v>
      </c>
      <c r="C181" s="9" t="s">
        <v>158</v>
      </c>
      <c r="D181" s="1"/>
      <c r="E181" s="1"/>
    </row>
    <row r="182" spans="1:5" x14ac:dyDescent="0.25">
      <c r="A182" s="6">
        <v>171301</v>
      </c>
      <c r="B182" s="11" t="s">
        <v>183</v>
      </c>
      <c r="C182" s="9" t="s">
        <v>158</v>
      </c>
      <c r="D182" s="1"/>
      <c r="E182" s="1"/>
    </row>
    <row r="183" spans="1:5" x14ac:dyDescent="0.25">
      <c r="A183" s="6">
        <v>172301</v>
      </c>
      <c r="B183" s="11" t="s">
        <v>184</v>
      </c>
      <c r="C183" s="9" t="s">
        <v>158</v>
      </c>
      <c r="D183" s="1"/>
      <c r="E183" s="1"/>
    </row>
    <row r="184" spans="1:5" x14ac:dyDescent="0.25">
      <c r="A184" s="6">
        <v>173301</v>
      </c>
      <c r="B184" s="11" t="s">
        <v>185</v>
      </c>
      <c r="C184" s="9" t="s">
        <v>158</v>
      </c>
      <c r="D184" s="1"/>
      <c r="E184" s="1"/>
    </row>
    <row r="185" spans="1:5" x14ac:dyDescent="0.25">
      <c r="A185" s="6">
        <v>174301</v>
      </c>
      <c r="B185" s="11" t="s">
        <v>186</v>
      </c>
      <c r="C185" s="9" t="s">
        <v>158</v>
      </c>
      <c r="D185" s="1"/>
      <c r="E185" s="1"/>
    </row>
    <row r="186" spans="1:5" x14ac:dyDescent="0.25">
      <c r="A186" s="6">
        <v>175301</v>
      </c>
      <c r="B186" s="11" t="s">
        <v>187</v>
      </c>
      <c r="C186" s="9" t="s">
        <v>158</v>
      </c>
      <c r="D186" s="1"/>
      <c r="E186" s="1"/>
    </row>
    <row r="187" spans="1:5" x14ac:dyDescent="0.25">
      <c r="A187" s="6">
        <v>176301</v>
      </c>
      <c r="B187" s="11" t="s">
        <v>188</v>
      </c>
      <c r="C187" s="9" t="s">
        <v>158</v>
      </c>
      <c r="D187" s="1"/>
      <c r="E187" s="1"/>
    </row>
    <row r="188" spans="1:5" x14ac:dyDescent="0.25">
      <c r="A188" s="6">
        <v>177301</v>
      </c>
      <c r="B188" s="11" t="s">
        <v>189</v>
      </c>
      <c r="C188" s="9" t="s">
        <v>158</v>
      </c>
      <c r="D188" s="1"/>
      <c r="E188" s="1"/>
    </row>
    <row r="189" spans="1:5" x14ac:dyDescent="0.25">
      <c r="A189" s="6">
        <v>178301</v>
      </c>
      <c r="B189" s="11" t="s">
        <v>190</v>
      </c>
      <c r="C189" s="9" t="s">
        <v>158</v>
      </c>
      <c r="D189" s="1"/>
      <c r="E189" s="1"/>
    </row>
    <row r="190" spans="1:5" x14ac:dyDescent="0.25">
      <c r="A190" s="6">
        <v>179301</v>
      </c>
      <c r="B190" s="11" t="s">
        <v>191</v>
      </c>
      <c r="C190" s="9" t="s">
        <v>158</v>
      </c>
      <c r="D190" s="1"/>
      <c r="E190" s="1"/>
    </row>
    <row r="191" spans="1:5" x14ac:dyDescent="0.25">
      <c r="A191" s="6">
        <v>180301</v>
      </c>
      <c r="B191" s="11" t="s">
        <v>192</v>
      </c>
      <c r="C191" s="9" t="s">
        <v>158</v>
      </c>
      <c r="D191" s="1"/>
      <c r="E191" s="1"/>
    </row>
    <row r="192" spans="1:5" x14ac:dyDescent="0.25">
      <c r="A192" s="6">
        <v>181301</v>
      </c>
      <c r="B192" s="11" t="s">
        <v>193</v>
      </c>
      <c r="C192" s="9" t="s">
        <v>158</v>
      </c>
      <c r="D192" s="1"/>
      <c r="E192" s="1"/>
    </row>
    <row r="193" spans="1:5" x14ac:dyDescent="0.25">
      <c r="A193" s="6">
        <v>182301</v>
      </c>
      <c r="B193" s="11" t="s">
        <v>194</v>
      </c>
      <c r="C193" s="9" t="s">
        <v>158</v>
      </c>
      <c r="D193" s="1"/>
      <c r="E193" s="1"/>
    </row>
    <row r="194" spans="1:5" x14ac:dyDescent="0.25">
      <c r="A194" s="6">
        <v>183301</v>
      </c>
      <c r="B194" s="11" t="s">
        <v>195</v>
      </c>
      <c r="C194" s="9" t="s">
        <v>158</v>
      </c>
      <c r="D194" s="1"/>
      <c r="E194" s="1"/>
    </row>
    <row r="195" spans="1:5" x14ac:dyDescent="0.25">
      <c r="A195" s="6">
        <v>184301</v>
      </c>
      <c r="B195" s="11" t="s">
        <v>196</v>
      </c>
      <c r="C195" s="9" t="s">
        <v>158</v>
      </c>
      <c r="D195" s="1"/>
      <c r="E195" s="1"/>
    </row>
    <row r="196" spans="1:5" x14ac:dyDescent="0.25">
      <c r="A196" s="6">
        <v>185301</v>
      </c>
      <c r="B196" s="11" t="s">
        <v>197</v>
      </c>
      <c r="C196" s="9" t="s">
        <v>158</v>
      </c>
      <c r="D196" s="1"/>
      <c r="E196" s="1"/>
    </row>
    <row r="197" spans="1:5" x14ac:dyDescent="0.25">
      <c r="A197" s="6">
        <v>186301</v>
      </c>
      <c r="B197" s="11" t="s">
        <v>198</v>
      </c>
      <c r="C197" s="9" t="s">
        <v>158</v>
      </c>
      <c r="D197" s="1"/>
      <c r="E197" s="1"/>
    </row>
    <row r="198" spans="1:5" x14ac:dyDescent="0.25">
      <c r="A198" s="6">
        <v>187301</v>
      </c>
      <c r="B198" s="11" t="s">
        <v>199</v>
      </c>
      <c r="C198" s="9" t="s">
        <v>158</v>
      </c>
      <c r="D198" s="1"/>
      <c r="E198" s="1"/>
    </row>
    <row r="199" spans="1:5" x14ac:dyDescent="0.25">
      <c r="A199" s="6">
        <v>188301</v>
      </c>
      <c r="B199" s="11" t="s">
        <v>200</v>
      </c>
      <c r="C199" s="9" t="s">
        <v>158</v>
      </c>
      <c r="D199" s="1"/>
      <c r="E199" s="1"/>
    </row>
    <row r="200" spans="1:5" x14ac:dyDescent="0.25">
      <c r="A200" s="6">
        <v>189301</v>
      </c>
      <c r="B200" s="11" t="s">
        <v>201</v>
      </c>
      <c r="C200" s="9" t="s">
        <v>158</v>
      </c>
      <c r="D200" s="1"/>
      <c r="E200" s="1"/>
    </row>
    <row r="201" spans="1:5" x14ac:dyDescent="0.25">
      <c r="A201" s="6">
        <v>190301</v>
      </c>
      <c r="B201" s="11" t="s">
        <v>202</v>
      </c>
      <c r="C201" s="9" t="s">
        <v>158</v>
      </c>
      <c r="D201" s="1"/>
      <c r="E201" s="1"/>
    </row>
    <row r="202" spans="1:5" x14ac:dyDescent="0.25">
      <c r="A202" s="6">
        <v>191301</v>
      </c>
      <c r="B202" s="11" t="s">
        <v>203</v>
      </c>
      <c r="C202" s="9" t="s">
        <v>158</v>
      </c>
      <c r="D202" s="1"/>
      <c r="E202" s="1"/>
    </row>
    <row r="203" spans="1:5" x14ac:dyDescent="0.25">
      <c r="A203" s="6">
        <v>192301</v>
      </c>
      <c r="B203" s="11" t="s">
        <v>204</v>
      </c>
      <c r="C203" s="9" t="s">
        <v>158</v>
      </c>
      <c r="D203" s="1"/>
      <c r="E203" s="1"/>
    </row>
    <row r="204" spans="1:5" x14ac:dyDescent="0.25">
      <c r="A204" s="6">
        <v>193301</v>
      </c>
      <c r="B204" s="11" t="s">
        <v>205</v>
      </c>
      <c r="C204" s="9" t="s">
        <v>158</v>
      </c>
      <c r="D204" s="1"/>
      <c r="E204" s="1"/>
    </row>
    <row r="205" spans="1:5" x14ac:dyDescent="0.25">
      <c r="A205" s="6">
        <v>194301</v>
      </c>
      <c r="B205" s="11" t="s">
        <v>282</v>
      </c>
      <c r="C205" s="9" t="s">
        <v>158</v>
      </c>
      <c r="D205" s="1"/>
      <c r="E205" s="1"/>
    </row>
    <row r="206" spans="1:5" x14ac:dyDescent="0.25">
      <c r="A206" s="6">
        <v>195301</v>
      </c>
      <c r="B206" s="11" t="s">
        <v>206</v>
      </c>
      <c r="C206" s="9" t="s">
        <v>158</v>
      </c>
      <c r="D206" s="1"/>
      <c r="E206" s="1"/>
    </row>
    <row r="207" spans="1:5" x14ac:dyDescent="0.25">
      <c r="A207" s="6">
        <v>196301</v>
      </c>
      <c r="B207" s="11" t="s">
        <v>207</v>
      </c>
      <c r="C207" s="9" t="s">
        <v>158</v>
      </c>
      <c r="D207" s="1"/>
      <c r="E207" s="1"/>
    </row>
    <row r="208" spans="1:5" x14ac:dyDescent="0.25">
      <c r="A208" s="6">
        <v>197301</v>
      </c>
      <c r="B208" s="11" t="s">
        <v>208</v>
      </c>
      <c r="C208" s="9" t="s">
        <v>158</v>
      </c>
      <c r="D208" s="1"/>
      <c r="E208" s="1"/>
    </row>
    <row r="209" spans="1:5" x14ac:dyDescent="0.25">
      <c r="A209" s="6">
        <v>198301</v>
      </c>
      <c r="B209" s="11" t="s">
        <v>209</v>
      </c>
      <c r="C209" s="9" t="s">
        <v>158</v>
      </c>
      <c r="D209" s="1"/>
      <c r="E209" s="1"/>
    </row>
    <row r="210" spans="1:5" x14ac:dyDescent="0.25">
      <c r="A210" s="6">
        <v>207301</v>
      </c>
      <c r="B210" s="11" t="s">
        <v>210</v>
      </c>
      <c r="C210" s="9" t="s">
        <v>158</v>
      </c>
      <c r="D210" s="1"/>
      <c r="E210" s="1"/>
    </row>
    <row r="211" spans="1:5" x14ac:dyDescent="0.25">
      <c r="A211" s="6">
        <v>199301</v>
      </c>
      <c r="B211" s="11" t="s">
        <v>211</v>
      </c>
      <c r="C211" s="9" t="s">
        <v>158</v>
      </c>
      <c r="D211" s="1"/>
      <c r="E211" s="1"/>
    </row>
    <row r="212" spans="1:5" x14ac:dyDescent="0.25">
      <c r="A212" s="6">
        <v>200301</v>
      </c>
      <c r="B212" s="11" t="s">
        <v>212</v>
      </c>
      <c r="C212" s="9" t="s">
        <v>158</v>
      </c>
      <c r="D212" s="1"/>
      <c r="E212" s="1"/>
    </row>
    <row r="213" spans="1:5" x14ac:dyDescent="0.25">
      <c r="A213" s="6">
        <v>201301</v>
      </c>
      <c r="B213" s="11" t="s">
        <v>213</v>
      </c>
      <c r="C213" s="9" t="s">
        <v>158</v>
      </c>
      <c r="D213" s="1"/>
      <c r="E213" s="1"/>
    </row>
    <row r="214" spans="1:5" x14ac:dyDescent="0.25">
      <c r="A214" s="6">
        <v>202301</v>
      </c>
      <c r="B214" s="11" t="s">
        <v>214</v>
      </c>
      <c r="C214" s="9" t="s">
        <v>158</v>
      </c>
      <c r="D214" s="1"/>
      <c r="E214" s="1"/>
    </row>
    <row r="215" spans="1:5" x14ac:dyDescent="0.25">
      <c r="A215" s="6">
        <v>203301</v>
      </c>
      <c r="B215" s="11" t="s">
        <v>215</v>
      </c>
      <c r="C215" s="9" t="s">
        <v>158</v>
      </c>
      <c r="D215" s="1"/>
      <c r="E215" s="1"/>
    </row>
    <row r="216" spans="1:5" x14ac:dyDescent="0.25">
      <c r="A216" s="6">
        <v>204301</v>
      </c>
      <c r="B216" s="11" t="s">
        <v>216</v>
      </c>
      <c r="C216" s="9" t="s">
        <v>158</v>
      </c>
      <c r="D216" s="1"/>
      <c r="E216" s="1"/>
    </row>
    <row r="217" spans="1:5" x14ac:dyDescent="0.25">
      <c r="A217" s="6">
        <v>205301</v>
      </c>
      <c r="B217" s="11" t="s">
        <v>217</v>
      </c>
      <c r="C217" s="9" t="s">
        <v>158</v>
      </c>
      <c r="D217" s="1"/>
      <c r="E217" s="1"/>
    </row>
    <row r="218" spans="1:5" x14ac:dyDescent="0.25">
      <c r="A218" s="6">
        <v>206301</v>
      </c>
      <c r="B218" s="11" t="s">
        <v>218</v>
      </c>
      <c r="C218" s="9" t="s">
        <v>158</v>
      </c>
      <c r="D218" s="1"/>
      <c r="E218" s="1"/>
    </row>
    <row r="219" spans="1:5" x14ac:dyDescent="0.25">
      <c r="A219" s="6">
        <v>208301</v>
      </c>
      <c r="B219" s="11" t="s">
        <v>219</v>
      </c>
      <c r="C219" s="9" t="s">
        <v>158</v>
      </c>
      <c r="D219" s="1"/>
      <c r="E219" s="1"/>
    </row>
    <row r="220" spans="1:5" x14ac:dyDescent="0.25">
      <c r="A220" s="6">
        <v>209301</v>
      </c>
      <c r="B220" s="11" t="s">
        <v>220</v>
      </c>
      <c r="C220" s="9" t="s">
        <v>158</v>
      </c>
      <c r="D220" s="1"/>
      <c r="E220" s="1"/>
    </row>
    <row r="221" spans="1:5" x14ac:dyDescent="0.25">
      <c r="A221" s="6">
        <v>210301</v>
      </c>
      <c r="B221" s="11" t="s">
        <v>221</v>
      </c>
      <c r="C221" s="9" t="s">
        <v>158</v>
      </c>
      <c r="D221" s="1"/>
      <c r="E221" s="1"/>
    </row>
    <row r="222" spans="1:5" x14ac:dyDescent="0.25">
      <c r="A222" s="6">
        <v>211301</v>
      </c>
      <c r="B222" s="11" t="s">
        <v>222</v>
      </c>
      <c r="C222" s="9" t="s">
        <v>158</v>
      </c>
      <c r="D222" s="1"/>
      <c r="E222" s="1"/>
    </row>
    <row r="223" spans="1:5" x14ac:dyDescent="0.25">
      <c r="A223" s="6">
        <v>288301</v>
      </c>
      <c r="B223" s="11" t="s">
        <v>223</v>
      </c>
      <c r="C223" s="9" t="s">
        <v>158</v>
      </c>
      <c r="D223" s="1"/>
      <c r="E223" s="1"/>
    </row>
    <row r="224" spans="1:5" x14ac:dyDescent="0.25">
      <c r="A224" s="6">
        <v>212301</v>
      </c>
      <c r="B224" s="11" t="s">
        <v>224</v>
      </c>
      <c r="C224" s="9" t="s">
        <v>158</v>
      </c>
      <c r="D224" s="1"/>
      <c r="E224" s="1"/>
    </row>
    <row r="225" spans="1:5" x14ac:dyDescent="0.25">
      <c r="A225" s="6">
        <v>213301</v>
      </c>
      <c r="B225" s="11" t="s">
        <v>225</v>
      </c>
      <c r="C225" s="9" t="s">
        <v>158</v>
      </c>
      <c r="D225" s="1"/>
      <c r="E225" s="1"/>
    </row>
    <row r="226" spans="1:5" x14ac:dyDescent="0.25">
      <c r="A226" s="6">
        <v>214301</v>
      </c>
      <c r="B226" s="11" t="s">
        <v>226</v>
      </c>
      <c r="C226" s="9" t="s">
        <v>158</v>
      </c>
      <c r="D226" s="1"/>
      <c r="E226" s="1"/>
    </row>
    <row r="227" spans="1:5" x14ac:dyDescent="0.25">
      <c r="A227" s="6">
        <v>215301</v>
      </c>
      <c r="B227" s="11" t="s">
        <v>227</v>
      </c>
      <c r="C227" s="9" t="s">
        <v>158</v>
      </c>
      <c r="D227" s="1"/>
      <c r="E227" s="1"/>
    </row>
    <row r="228" spans="1:5" x14ac:dyDescent="0.25">
      <c r="A228" s="6">
        <v>216301</v>
      </c>
      <c r="B228" s="11" t="s">
        <v>228</v>
      </c>
      <c r="C228" s="9" t="s">
        <v>158</v>
      </c>
      <c r="D228" s="1"/>
      <c r="E228" s="1"/>
    </row>
    <row r="229" spans="1:5" x14ac:dyDescent="0.25">
      <c r="A229" s="6">
        <v>217301</v>
      </c>
      <c r="B229" s="11" t="s">
        <v>229</v>
      </c>
      <c r="C229" s="9" t="s">
        <v>158</v>
      </c>
      <c r="D229" s="1"/>
      <c r="E229" s="1"/>
    </row>
    <row r="230" spans="1:5" x14ac:dyDescent="0.25">
      <c r="A230" s="6">
        <v>218301</v>
      </c>
      <c r="B230" s="11" t="s">
        <v>230</v>
      </c>
      <c r="C230" s="9" t="s">
        <v>158</v>
      </c>
      <c r="D230" s="1"/>
      <c r="E230" s="1"/>
    </row>
    <row r="231" spans="1:5" x14ac:dyDescent="0.25">
      <c r="A231" s="6">
        <v>219301</v>
      </c>
      <c r="B231" s="11" t="s">
        <v>231</v>
      </c>
      <c r="C231" s="9" t="s">
        <v>158</v>
      </c>
      <c r="D231" s="1"/>
      <c r="E231" s="1"/>
    </row>
    <row r="232" spans="1:5" x14ac:dyDescent="0.25">
      <c r="A232" s="6">
        <v>220301</v>
      </c>
      <c r="B232" s="11" t="s">
        <v>232</v>
      </c>
      <c r="C232" s="9" t="s">
        <v>158</v>
      </c>
      <c r="D232" s="1"/>
      <c r="E232" s="1"/>
    </row>
    <row r="233" spans="1:5" x14ac:dyDescent="0.25">
      <c r="A233" s="6">
        <v>221301</v>
      </c>
      <c r="B233" s="11" t="s">
        <v>233</v>
      </c>
      <c r="C233" s="9" t="s">
        <v>158</v>
      </c>
      <c r="D233" s="1"/>
      <c r="E233" s="1"/>
    </row>
    <row r="234" spans="1:5" x14ac:dyDescent="0.25">
      <c r="A234" s="6">
        <v>222301</v>
      </c>
      <c r="B234" s="11" t="s">
        <v>234</v>
      </c>
      <c r="C234" s="9" t="s">
        <v>158</v>
      </c>
      <c r="D234" s="1"/>
      <c r="E234" s="1"/>
    </row>
    <row r="235" spans="1:5" x14ac:dyDescent="0.25">
      <c r="A235" s="6">
        <v>223301</v>
      </c>
      <c r="B235" s="11" t="s">
        <v>235</v>
      </c>
      <c r="C235" s="9" t="s">
        <v>158</v>
      </c>
      <c r="D235" s="1"/>
      <c r="E235" s="1"/>
    </row>
    <row r="236" spans="1:5" x14ac:dyDescent="0.25">
      <c r="A236" s="6">
        <v>397201</v>
      </c>
      <c r="B236" s="11" t="s">
        <v>139</v>
      </c>
      <c r="C236" s="9" t="s">
        <v>386</v>
      </c>
      <c r="D236" s="1"/>
      <c r="E236" s="1"/>
    </row>
    <row r="237" spans="1:5" x14ac:dyDescent="0.25">
      <c r="A237" s="6">
        <v>260201</v>
      </c>
      <c r="B237" s="11" t="s">
        <v>140</v>
      </c>
      <c r="C237" s="9" t="s">
        <v>386</v>
      </c>
      <c r="D237" s="1"/>
      <c r="E237" s="1"/>
    </row>
    <row r="238" spans="1:5" x14ac:dyDescent="0.25">
      <c r="A238" s="6">
        <v>251201</v>
      </c>
      <c r="B238" s="11" t="s">
        <v>141</v>
      </c>
      <c r="C238" s="9" t="s">
        <v>386</v>
      </c>
      <c r="D238" s="1"/>
      <c r="E238" s="1"/>
    </row>
    <row r="239" spans="1:5" x14ac:dyDescent="0.25">
      <c r="A239" s="6">
        <v>396201</v>
      </c>
      <c r="B239" s="11" t="s">
        <v>142</v>
      </c>
      <c r="C239" s="9" t="s">
        <v>386</v>
      </c>
      <c r="D239" s="1"/>
      <c r="E239" s="1"/>
    </row>
    <row r="240" spans="1:5" x14ac:dyDescent="0.25">
      <c r="A240" s="6">
        <v>401201</v>
      </c>
      <c r="B240" s="11" t="s">
        <v>283</v>
      </c>
      <c r="C240" s="9" t="s">
        <v>386</v>
      </c>
      <c r="D240" s="1"/>
      <c r="E240" s="1"/>
    </row>
    <row r="241" spans="1:5" x14ac:dyDescent="0.25">
      <c r="A241" s="6">
        <v>402201</v>
      </c>
      <c r="B241" s="11" t="s">
        <v>284</v>
      </c>
      <c r="C241" s="9" t="s">
        <v>386</v>
      </c>
      <c r="D241" s="1"/>
      <c r="E241" s="1"/>
    </row>
    <row r="242" spans="1:5" x14ac:dyDescent="0.25">
      <c r="A242" s="6">
        <v>403201</v>
      </c>
      <c r="B242" s="11" t="s">
        <v>285</v>
      </c>
      <c r="C242" s="9" t="s">
        <v>386</v>
      </c>
      <c r="D242" s="1"/>
      <c r="E242" s="1"/>
    </row>
    <row r="243" spans="1:5" x14ac:dyDescent="0.25">
      <c r="A243" s="6">
        <v>252201</v>
      </c>
      <c r="B243" s="11" t="s">
        <v>286</v>
      </c>
      <c r="C243" s="9" t="s">
        <v>386</v>
      </c>
      <c r="D243" s="1"/>
      <c r="E243" s="1"/>
    </row>
    <row r="244" spans="1:5" x14ac:dyDescent="0.25">
      <c r="A244" s="6">
        <v>404201</v>
      </c>
      <c r="B244" s="11" t="s">
        <v>287</v>
      </c>
      <c r="C244" s="9" t="s">
        <v>386</v>
      </c>
      <c r="D244" s="1"/>
      <c r="E244" s="1"/>
    </row>
    <row r="245" spans="1:5" x14ac:dyDescent="0.25">
      <c r="A245" s="6">
        <v>405201</v>
      </c>
      <c r="B245" s="11" t="s">
        <v>288</v>
      </c>
      <c r="C245" s="9" t="s">
        <v>386</v>
      </c>
      <c r="D245" s="1"/>
      <c r="E245" s="1"/>
    </row>
    <row r="246" spans="1:5" x14ac:dyDescent="0.25">
      <c r="A246" s="6">
        <v>406201</v>
      </c>
      <c r="B246" s="11" t="s">
        <v>289</v>
      </c>
      <c r="C246" s="9" t="s">
        <v>386</v>
      </c>
      <c r="D246" s="1"/>
      <c r="E246" s="1"/>
    </row>
    <row r="247" spans="1:5" x14ac:dyDescent="0.25">
      <c r="A247" s="6">
        <v>261201</v>
      </c>
      <c r="B247" s="11" t="s">
        <v>143</v>
      </c>
      <c r="C247" s="9" t="s">
        <v>386</v>
      </c>
      <c r="D247" s="1"/>
      <c r="E247" s="1"/>
    </row>
    <row r="248" spans="1:5" x14ac:dyDescent="0.25">
      <c r="A248" s="6">
        <v>400201</v>
      </c>
      <c r="B248" s="11" t="s">
        <v>144</v>
      </c>
      <c r="C248" s="9" t="s">
        <v>386</v>
      </c>
      <c r="D248" s="1"/>
      <c r="E248" s="1"/>
    </row>
    <row r="249" spans="1:5" x14ac:dyDescent="0.25">
      <c r="A249" s="6">
        <v>248201</v>
      </c>
      <c r="B249" s="11" t="s">
        <v>145</v>
      </c>
      <c r="C249" s="9" t="s">
        <v>386</v>
      </c>
    </row>
    <row r="250" spans="1:5" x14ac:dyDescent="0.25">
      <c r="A250" s="6">
        <v>399201</v>
      </c>
      <c r="B250" s="11" t="s">
        <v>146</v>
      </c>
      <c r="C250" s="9" t="s">
        <v>386</v>
      </c>
    </row>
    <row r="251" spans="1:5" x14ac:dyDescent="0.25">
      <c r="A251" s="6">
        <v>392201</v>
      </c>
      <c r="B251" s="11" t="s">
        <v>147</v>
      </c>
      <c r="C251" s="9" t="s">
        <v>386</v>
      </c>
    </row>
    <row r="252" spans="1:5" x14ac:dyDescent="0.25">
      <c r="A252" s="6">
        <v>393201</v>
      </c>
      <c r="B252" s="11" t="s">
        <v>148</v>
      </c>
      <c r="C252" s="9" t="s">
        <v>386</v>
      </c>
    </row>
    <row r="253" spans="1:5" x14ac:dyDescent="0.25">
      <c r="A253" s="6">
        <v>398201</v>
      </c>
      <c r="B253" s="11" t="s">
        <v>290</v>
      </c>
      <c r="C253" s="9" t="s">
        <v>386</v>
      </c>
    </row>
    <row r="254" spans="1:5" x14ac:dyDescent="0.25">
      <c r="A254" s="6">
        <v>253201</v>
      </c>
      <c r="B254" s="11" t="s">
        <v>149</v>
      </c>
      <c r="C254" s="9" t="s">
        <v>386</v>
      </c>
    </row>
    <row r="255" spans="1:5" x14ac:dyDescent="0.25">
      <c r="A255" s="6">
        <v>250201</v>
      </c>
      <c r="B255" s="11" t="s">
        <v>150</v>
      </c>
      <c r="C255" s="9" t="s">
        <v>386</v>
      </c>
    </row>
    <row r="256" spans="1:5" x14ac:dyDescent="0.25">
      <c r="A256" s="6">
        <v>249201</v>
      </c>
      <c r="B256" s="11" t="s">
        <v>151</v>
      </c>
      <c r="C256" s="9" t="s">
        <v>386</v>
      </c>
    </row>
    <row r="257" spans="1:3" x14ac:dyDescent="0.25">
      <c r="A257" s="6">
        <v>255201</v>
      </c>
      <c r="B257" s="11" t="s">
        <v>152</v>
      </c>
      <c r="C257" s="9" t="s">
        <v>386</v>
      </c>
    </row>
    <row r="258" spans="1:3" x14ac:dyDescent="0.25">
      <c r="A258" s="6">
        <v>256201</v>
      </c>
      <c r="B258" s="11" t="s">
        <v>153</v>
      </c>
      <c r="C258" s="9" t="s">
        <v>386</v>
      </c>
    </row>
    <row r="259" spans="1:3" x14ac:dyDescent="0.25">
      <c r="A259" s="6">
        <v>257201</v>
      </c>
      <c r="B259" s="11" t="s">
        <v>154</v>
      </c>
      <c r="C259" s="9" t="s">
        <v>386</v>
      </c>
    </row>
    <row r="260" spans="1:3" x14ac:dyDescent="0.25">
      <c r="A260" s="6">
        <v>258201</v>
      </c>
      <c r="B260" s="11" t="s">
        <v>155</v>
      </c>
      <c r="C260" s="9" t="s">
        <v>386</v>
      </c>
    </row>
    <row r="261" spans="1:3" x14ac:dyDescent="0.25">
      <c r="A261" s="7">
        <v>259201</v>
      </c>
      <c r="B261" s="11" t="s">
        <v>156</v>
      </c>
      <c r="C261" s="13" t="s">
        <v>386</v>
      </c>
    </row>
    <row r="262" spans="1:3" x14ac:dyDescent="0.25">
      <c r="B262" s="68" t="s">
        <v>510</v>
      </c>
      <c r="C262" s="69" t="s">
        <v>518</v>
      </c>
    </row>
    <row r="263" spans="1:3" x14ac:dyDescent="0.25">
      <c r="B263" s="68" t="s">
        <v>511</v>
      </c>
      <c r="C263" s="69" t="s">
        <v>518</v>
      </c>
    </row>
    <row r="264" spans="1:3" x14ac:dyDescent="0.25">
      <c r="B264" s="68" t="s">
        <v>512</v>
      </c>
      <c r="C264" s="69" t="s">
        <v>518</v>
      </c>
    </row>
    <row r="265" spans="1:3" x14ac:dyDescent="0.25">
      <c r="B265" s="68" t="s">
        <v>513</v>
      </c>
      <c r="C265" s="69" t="s">
        <v>518</v>
      </c>
    </row>
    <row r="266" spans="1:3" x14ac:dyDescent="0.25">
      <c r="B266" s="68" t="s">
        <v>514</v>
      </c>
      <c r="C266" s="69" t="s">
        <v>518</v>
      </c>
    </row>
    <row r="267" spans="1:3" x14ac:dyDescent="0.25">
      <c r="B267" s="68" t="s">
        <v>515</v>
      </c>
      <c r="C267" s="69" t="s">
        <v>518</v>
      </c>
    </row>
    <row r="268" spans="1:3" x14ac:dyDescent="0.25">
      <c r="B268" s="68" t="s">
        <v>516</v>
      </c>
      <c r="C268" s="69" t="s">
        <v>518</v>
      </c>
    </row>
    <row r="269" spans="1:3" x14ac:dyDescent="0.25">
      <c r="B269" s="68" t="s">
        <v>517</v>
      </c>
      <c r="C269" s="69" t="s">
        <v>518</v>
      </c>
    </row>
    <row r="270" spans="1:3" x14ac:dyDescent="0.25">
      <c r="B270" s="75" t="s">
        <v>528</v>
      </c>
      <c r="C270" s="69" t="s">
        <v>529</v>
      </c>
    </row>
  </sheetData>
  <sheetProtection algorithmName="SHA-512" hashValue="YidtyFG6zFkGjaWCoYVSJqRf5QxouRjC1PK7rxy6IRgXBj6WzbWC3Keb+nJ0PdQHjXbc3a0xqyXYi947WuVDzQ==" saltValue="rpPAVtwIv599Ninn1HJ/qA==" spinCount="100000" sheet="1" objects="1" scenarios="1"/>
  <mergeCells count="7">
    <mergeCell ref="H34:H37"/>
    <mergeCell ref="H38:H40"/>
    <mergeCell ref="H41:H48"/>
    <mergeCell ref="A4:C4"/>
    <mergeCell ref="H4:I4"/>
    <mergeCell ref="H6:H18"/>
    <mergeCell ref="H19:H3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Naehrstoffeinsatz Betrieb</vt:lpstr>
      <vt:lpstr>Ertraege</vt:lpstr>
      <vt:lpstr>Bedarfsermittlung_Duengungen</vt:lpstr>
      <vt:lpstr>Anhang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Philipp.Stolpe@llg.mule.sachsen-anhalt.de</dc:creator>
  <cp:lastModifiedBy>Stolpe, Philipp</cp:lastModifiedBy>
  <cp:lastPrinted>2021-03-19T06:08:57Z</cp:lastPrinted>
  <dcterms:created xsi:type="dcterms:W3CDTF">2021-03-18T17:53:00Z</dcterms:created>
  <dcterms:modified xsi:type="dcterms:W3CDTF">2022-11-18T07:58:55Z</dcterms:modified>
</cp:coreProperties>
</file>