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2021-01-27\Hinweise_170 Norg\Endfassung\"/>
    </mc:Choice>
  </mc:AlternateContent>
  <bookViews>
    <workbookView xWindow="-105" yWindow="-105" windowWidth="30930" windowHeight="16890" tabRatio="435"/>
  </bookViews>
  <sheets>
    <sheet name="Ermittlung Fläche " sheetId="2" r:id="rId1"/>
    <sheet name="Beispiel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17" i="2"/>
  <c r="G18" i="2"/>
  <c r="G19" i="2"/>
  <c r="G20" i="2"/>
  <c r="G21" i="2"/>
  <c r="G22" i="2"/>
  <c r="F17" i="2"/>
  <c r="F18" i="2"/>
  <c r="F19" i="2"/>
  <c r="F20" i="2"/>
  <c r="F21" i="2"/>
  <c r="F22" i="2"/>
  <c r="F26" i="4" l="1"/>
  <c r="G26" i="4" s="1"/>
  <c r="G24" i="4"/>
  <c r="F24" i="4"/>
  <c r="F22" i="4"/>
  <c r="G22" i="4" s="1"/>
  <c r="F20" i="4"/>
  <c r="G20" i="4" s="1"/>
  <c r="G18" i="4"/>
  <c r="F18" i="4"/>
  <c r="C6" i="4"/>
  <c r="C5" i="2"/>
  <c r="F16" i="2"/>
  <c r="G16" i="2" s="1"/>
  <c r="F13" i="2"/>
  <c r="G13" i="2" s="1"/>
  <c r="F29" i="4" l="1"/>
  <c r="F15" i="2"/>
  <c r="G15" i="2" s="1"/>
  <c r="F14" i="2"/>
  <c r="G14" i="2" s="1"/>
</calcChain>
</file>

<file path=xl/sharedStrings.xml><?xml version="1.0" encoding="utf-8"?>
<sst xmlns="http://schemas.openxmlformats.org/spreadsheetml/2006/main" count="51" uniqueCount="29">
  <si>
    <t>Größe des Betriebes (ha LN)</t>
  </si>
  <si>
    <t>Ackerland</t>
  </si>
  <si>
    <t xml:space="preserve">Grünland </t>
  </si>
  <si>
    <t>Summe</t>
  </si>
  <si>
    <t xml:space="preserve">aufgrund vertraglicher Bindungen oder Vorgaben anderer Rechtsbereiche </t>
  </si>
  <si>
    <r>
      <t>Anrechnungsfläche zur Ermittlung der 170 kg N</t>
    </r>
    <r>
      <rPr>
        <b/>
        <vertAlign val="subscript"/>
        <sz val="14"/>
        <color theme="1"/>
        <rFont val="Arial"/>
        <family val="2"/>
      </rPr>
      <t>org</t>
    </r>
    <r>
      <rPr>
        <b/>
        <sz val="14"/>
        <color theme="1"/>
        <rFont val="Arial"/>
        <family val="2"/>
      </rPr>
      <t>-Obergrenze nach § 6 (4) DüV</t>
    </r>
  </si>
  <si>
    <t>anteilige Anrechnung 
der Fläche(n)
(%)</t>
  </si>
  <si>
    <t xml:space="preserve"> Fläche
 (ha)</t>
  </si>
  <si>
    <t>anrechenbare Fläche
(ha)</t>
  </si>
  <si>
    <t>befristet aus der landwirtschaftlichen Erzeugung genommene Flächen OHNE N-Düngung*</t>
  </si>
  <si>
    <t>z. B. Stilllegung, (Grün)Brachen, Flächen mit Honigpflanzen</t>
  </si>
  <si>
    <t>Brachen</t>
  </si>
  <si>
    <t>Honigpflanzen</t>
  </si>
  <si>
    <t>Grund</t>
  </si>
  <si>
    <t>lfd. Nummer</t>
  </si>
  <si>
    <t>Natura2000</t>
  </si>
  <si>
    <t>WSG</t>
  </si>
  <si>
    <t>… aus der Erzeugung genommene Flächen</t>
  </si>
  <si>
    <t>… Flächen mit N-Düngungsbeschränkung/-verbot</t>
  </si>
  <si>
    <t>davon …</t>
  </si>
  <si>
    <t>Summe Anrechnungsfläche (ha LN):</t>
  </si>
  <si>
    <t>WSG II</t>
  </si>
  <si>
    <t xml:space="preserve"> Eingabefelder </t>
  </si>
  <si>
    <t xml:space="preserve">Grund </t>
  </si>
  <si>
    <r>
      <t xml:space="preserve">max. Höhe 
erlaubten 
N-Düngung  
(kg N/ha)
</t>
    </r>
    <r>
      <rPr>
        <sz val="11"/>
        <color theme="1"/>
        <rFont val="Calibri"/>
        <family val="2"/>
        <scheme val="minor"/>
      </rPr>
      <t xml:space="preserve">Wert &lt; 170 (!) </t>
    </r>
  </si>
  <si>
    <r>
      <t xml:space="preserve">max. Höhe 
der erlaubten 
N-Düngung  
(kg N/ha)
</t>
    </r>
    <r>
      <rPr>
        <sz val="11"/>
        <color theme="1"/>
        <rFont val="Calibri"/>
        <family val="2"/>
        <scheme val="minor"/>
      </rPr>
      <t xml:space="preserve">Wert &lt; 170 (!) </t>
    </r>
  </si>
  <si>
    <t>Mittelwert</t>
  </si>
  <si>
    <t>Ergebnis</t>
  </si>
  <si>
    <t>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</si>
</sst>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9C0006"/>
      <name val="Calibri"/>
      <family val="2"/>
      <scheme val="minor"/>
    </font>
    <font>
      <b/>
      <vertAlign val="subscript"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9F9F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ouble">
        <color auto="1"/>
      </right>
      <top style="dashed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/>
      <top/>
      <bottom style="dotted">
        <color auto="1"/>
      </bottom>
      <diagonal/>
    </border>
    <border>
      <left/>
      <right style="double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3">
    <xf numFmtId="0" fontId="0" fillId="0" borderId="0" xfId="0"/>
    <xf numFmtId="0" fontId="2" fillId="0" borderId="0" xfId="0" applyFont="1"/>
    <xf numFmtId="0" fontId="0" fillId="0" borderId="11" xfId="0" applyBorder="1"/>
    <xf numFmtId="0" fontId="0" fillId="0" borderId="12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5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23" xfId="0" applyBorder="1"/>
    <xf numFmtId="0" fontId="1" fillId="0" borderId="11" xfId="0" applyFont="1" applyBorder="1"/>
    <xf numFmtId="0" fontId="0" fillId="3" borderId="13" xfId="0" applyFill="1" applyBorder="1" applyAlignment="1">
      <alignment horizontal="left"/>
    </xf>
    <xf numFmtId="0" fontId="0" fillId="3" borderId="22" xfId="0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2" fontId="6" fillId="2" borderId="11" xfId="1" applyNumberFormat="1" applyFont="1" applyBorder="1" applyAlignment="1">
      <alignment horizontal="center"/>
    </xf>
    <xf numFmtId="0" fontId="7" fillId="0" borderId="5" xfId="0" applyFont="1" applyBorder="1" applyAlignment="1">
      <alignment horizontal="right" vertical="center" wrapText="1"/>
    </xf>
    <xf numFmtId="0" fontId="7" fillId="3" borderId="1" xfId="0" applyFont="1" applyFill="1" applyBorder="1"/>
    <xf numFmtId="0" fontId="7" fillId="3" borderId="0" xfId="0" applyFont="1" applyFill="1" applyBorder="1"/>
    <xf numFmtId="2" fontId="7" fillId="0" borderId="0" xfId="0" applyNumberFormat="1" applyFont="1" applyBorder="1"/>
    <xf numFmtId="1" fontId="1" fillId="3" borderId="1" xfId="0" applyNumberFormat="1" applyFont="1" applyFill="1" applyBorder="1" applyAlignment="1" applyProtection="1">
      <alignment horizontal="right"/>
    </xf>
    <xf numFmtId="1" fontId="1" fillId="3" borderId="3" xfId="0" applyNumberFormat="1" applyFont="1" applyFill="1" applyBorder="1" applyAlignment="1" applyProtection="1">
      <alignment horizontal="right"/>
    </xf>
    <xf numFmtId="1" fontId="1" fillId="3" borderId="0" xfId="0" applyNumberFormat="1" applyFont="1" applyFill="1" applyBorder="1" applyAlignment="1" applyProtection="1">
      <alignment horizontal="right"/>
    </xf>
    <xf numFmtId="1" fontId="1" fillId="3" borderId="2" xfId="0" applyNumberFormat="1" applyFont="1" applyFill="1" applyBorder="1" applyAlignment="1" applyProtection="1">
      <alignment horizontal="right"/>
    </xf>
    <xf numFmtId="0" fontId="1" fillId="3" borderId="10" xfId="0" applyFont="1" applyFill="1" applyBorder="1"/>
    <xf numFmtId="0" fontId="1" fillId="3" borderId="7" xfId="0" applyFont="1" applyFill="1" applyBorder="1"/>
    <xf numFmtId="2" fontId="1" fillId="0" borderId="7" xfId="0" applyNumberFormat="1" applyFont="1" applyBorder="1"/>
    <xf numFmtId="0" fontId="1" fillId="4" borderId="1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0" fillId="4" borderId="0" xfId="0" applyFill="1"/>
    <xf numFmtId="0" fontId="1" fillId="3" borderId="1" xfId="0" applyNumberFormat="1" applyFont="1" applyFill="1" applyBorder="1" applyAlignment="1" applyProtection="1">
      <alignment horizontal="right"/>
    </xf>
    <xf numFmtId="0" fontId="1" fillId="3" borderId="0" xfId="0" applyNumberFormat="1" applyFont="1" applyFill="1" applyBorder="1" applyAlignment="1" applyProtection="1">
      <alignment horizontal="right"/>
    </xf>
    <xf numFmtId="0" fontId="1" fillId="3" borderId="18" xfId="0" applyNumberFormat="1" applyFont="1" applyFill="1" applyBorder="1" applyAlignment="1" applyProtection="1">
      <alignment horizontal="right"/>
    </xf>
    <xf numFmtId="4" fontId="0" fillId="4" borderId="27" xfId="0" applyNumberFormat="1" applyFill="1" applyBorder="1" applyProtection="1">
      <protection locked="0"/>
    </xf>
    <xf numFmtId="4" fontId="0" fillId="4" borderId="7" xfId="0" applyNumberFormat="1" applyFill="1" applyBorder="1" applyProtection="1">
      <protection locked="0"/>
    </xf>
    <xf numFmtId="4" fontId="1" fillId="5" borderId="12" xfId="0" applyNumberFormat="1" applyFont="1" applyFill="1" applyBorder="1" applyProtection="1"/>
    <xf numFmtId="4" fontId="1" fillId="6" borderId="12" xfId="0" applyNumberFormat="1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25" xfId="0" applyBorder="1" applyProtection="1"/>
    <xf numFmtId="0" fontId="0" fillId="0" borderId="26" xfId="0" applyBorder="1" applyAlignment="1" applyProtection="1">
      <alignment horizontal="right"/>
    </xf>
    <xf numFmtId="4" fontId="0" fillId="4" borderId="27" xfId="0" applyNumberFormat="1" applyFill="1" applyBorder="1" applyProtection="1"/>
    <xf numFmtId="0" fontId="0" fillId="0" borderId="23" xfId="0" applyBorder="1" applyProtection="1"/>
    <xf numFmtId="0" fontId="0" fillId="0" borderId="0" xfId="0" applyBorder="1" applyAlignment="1" applyProtection="1">
      <alignment horizontal="right"/>
    </xf>
    <xf numFmtId="4" fontId="0" fillId="4" borderId="7" xfId="0" applyNumberFormat="1" applyFill="1" applyBorder="1" applyProtection="1"/>
    <xf numFmtId="0" fontId="0" fillId="0" borderId="28" xfId="0" applyBorder="1" applyAlignment="1" applyProtection="1">
      <alignment horizontal="center"/>
    </xf>
    <xf numFmtId="0" fontId="1" fillId="0" borderId="11" xfId="0" applyFont="1" applyBorder="1" applyAlignment="1" applyProtection="1">
      <alignment horizontal="right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1" fillId="0" borderId="21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7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0" fillId="3" borderId="13" xfId="0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center" vertical="center"/>
    </xf>
    <xf numFmtId="0" fontId="0" fillId="4" borderId="10" xfId="0" applyFill="1" applyBorder="1" applyProtection="1"/>
    <xf numFmtId="0" fontId="1" fillId="4" borderId="1" xfId="0" applyFont="1" applyFill="1" applyBorder="1" applyProtection="1"/>
    <xf numFmtId="0" fontId="7" fillId="3" borderId="1" xfId="0" applyFont="1" applyFill="1" applyBorder="1" applyProtection="1"/>
    <xf numFmtId="0" fontId="1" fillId="3" borderId="10" xfId="0" applyFont="1" applyFill="1" applyBorder="1" applyProtection="1"/>
    <xf numFmtId="0" fontId="5" fillId="3" borderId="13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center" vertical="center"/>
    </xf>
    <xf numFmtId="0" fontId="0" fillId="4" borderId="9" xfId="0" applyFill="1" applyBorder="1" applyProtection="1"/>
    <xf numFmtId="0" fontId="1" fillId="4" borderId="3" xfId="0" applyFont="1" applyFill="1" applyBorder="1" applyProtection="1"/>
    <xf numFmtId="0" fontId="7" fillId="3" borderId="3" xfId="0" applyFont="1" applyFill="1" applyBorder="1" applyProtection="1"/>
    <xf numFmtId="0" fontId="1" fillId="3" borderId="9" xfId="0" applyFont="1" applyFill="1" applyBorder="1" applyProtection="1"/>
    <xf numFmtId="0" fontId="0" fillId="3" borderId="23" xfId="0" applyFill="1" applyBorder="1" applyAlignment="1" applyProtection="1">
      <alignment horizontal="center" vertical="center"/>
    </xf>
    <xf numFmtId="0" fontId="0" fillId="4" borderId="7" xfId="0" applyFill="1" applyBorder="1" applyProtection="1"/>
    <xf numFmtId="0" fontId="1" fillId="4" borderId="0" xfId="0" applyFont="1" applyFill="1" applyBorder="1" applyProtection="1"/>
    <xf numFmtId="0" fontId="7" fillId="3" borderId="0" xfId="0" applyFont="1" applyFill="1" applyBorder="1" applyProtection="1"/>
    <xf numFmtId="0" fontId="1" fillId="3" borderId="7" xfId="0" applyFont="1" applyFill="1" applyBorder="1" applyProtection="1"/>
    <xf numFmtId="0" fontId="0" fillId="3" borderId="13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 vertical="center"/>
    </xf>
    <xf numFmtId="0" fontId="0" fillId="4" borderId="19" xfId="0" applyFill="1" applyBorder="1" applyProtection="1"/>
    <xf numFmtId="0" fontId="1" fillId="4" borderId="18" xfId="0" applyFont="1" applyFill="1" applyBorder="1" applyProtection="1"/>
    <xf numFmtId="0" fontId="7" fillId="3" borderId="18" xfId="0" applyFont="1" applyFill="1" applyBorder="1" applyProtection="1"/>
    <xf numFmtId="0" fontId="1" fillId="3" borderId="19" xfId="0" applyFont="1" applyFill="1" applyBorder="1" applyProtection="1"/>
    <xf numFmtId="0" fontId="0" fillId="3" borderId="14" xfId="0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 vertical="center"/>
    </xf>
    <xf numFmtId="0" fontId="0" fillId="4" borderId="8" xfId="0" applyFill="1" applyBorder="1" applyProtection="1"/>
    <xf numFmtId="0" fontId="1" fillId="4" borderId="2" xfId="0" applyFont="1" applyFill="1" applyBorder="1" applyProtection="1"/>
    <xf numFmtId="0" fontId="7" fillId="3" borderId="2" xfId="0" applyFont="1" applyFill="1" applyBorder="1" applyProtection="1"/>
    <xf numFmtId="0" fontId="1" fillId="3" borderId="8" xfId="0" applyFont="1" applyFill="1" applyBorder="1" applyProtection="1"/>
    <xf numFmtId="0" fontId="0" fillId="0" borderId="13" xfId="0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2" fontId="7" fillId="0" borderId="0" xfId="0" applyNumberFormat="1" applyFont="1" applyBorder="1" applyProtection="1"/>
    <xf numFmtId="2" fontId="1" fillId="0" borderId="7" xfId="0" applyNumberFormat="1" applyFont="1" applyBorder="1" applyProtection="1"/>
    <xf numFmtId="0" fontId="5" fillId="0" borderId="13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 vertical="center"/>
    </xf>
    <xf numFmtId="0" fontId="7" fillId="0" borderId="3" xfId="0" applyFont="1" applyBorder="1" applyProtection="1"/>
    <xf numFmtId="0" fontId="1" fillId="0" borderId="9" xfId="0" applyFont="1" applyBorder="1" applyProtection="1"/>
    <xf numFmtId="0" fontId="0" fillId="0" borderId="13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/>
    </xf>
    <xf numFmtId="2" fontId="7" fillId="0" borderId="18" xfId="0" applyNumberFormat="1" applyFont="1" applyBorder="1" applyProtection="1"/>
    <xf numFmtId="2" fontId="1" fillId="0" borderId="19" xfId="0" applyNumberFormat="1" applyFont="1" applyBorder="1" applyProtection="1"/>
    <xf numFmtId="0" fontId="5" fillId="0" borderId="20" xfId="0" applyFont="1" applyBorder="1" applyAlignment="1" applyProtection="1">
      <alignment horizontal="center" vertical="center"/>
    </xf>
    <xf numFmtId="0" fontId="0" fillId="4" borderId="0" xfId="0" applyFill="1" applyBorder="1" applyProtection="1"/>
    <xf numFmtId="0" fontId="0" fillId="0" borderId="0" xfId="0" applyFont="1" applyBorder="1" applyProtection="1"/>
    <xf numFmtId="0" fontId="1" fillId="0" borderId="7" xfId="0" applyFont="1" applyBorder="1" applyProtection="1"/>
    <xf numFmtId="0" fontId="0" fillId="0" borderId="15" xfId="0" applyBorder="1" applyAlignment="1" applyProtection="1">
      <alignment horizontal="center"/>
    </xf>
    <xf numFmtId="0" fontId="0" fillId="0" borderId="1" xfId="0" applyBorder="1" applyProtection="1"/>
    <xf numFmtId="0" fontId="0" fillId="0" borderId="10" xfId="0" applyBorder="1" applyProtection="1"/>
    <xf numFmtId="0" fontId="0" fillId="0" borderId="16" xfId="0" applyBorder="1" applyAlignment="1" applyProtection="1">
      <alignment horizontal="center"/>
    </xf>
    <xf numFmtId="0" fontId="0" fillId="0" borderId="11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2" fontId="6" fillId="2" borderId="11" xfId="1" applyNumberFormat="1" applyFont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1" fillId="4" borderId="32" xfId="0" applyFont="1" applyFill="1" applyBorder="1" applyProtection="1">
      <protection locked="0"/>
    </xf>
    <xf numFmtId="0" fontId="0" fillId="0" borderId="0" xfId="0" applyBorder="1"/>
    <xf numFmtId="0" fontId="0" fillId="0" borderId="7" xfId="0" applyBorder="1"/>
    <xf numFmtId="0" fontId="0" fillId="4" borderId="8" xfId="0" applyFill="1" applyBorder="1" applyProtection="1">
      <protection locked="0"/>
    </xf>
    <xf numFmtId="0" fontId="1" fillId="4" borderId="2" xfId="0" applyFont="1" applyFill="1" applyBorder="1" applyProtection="1">
      <protection locked="0"/>
    </xf>
    <xf numFmtId="2" fontId="7" fillId="0" borderId="2" xfId="0" applyNumberFormat="1" applyFont="1" applyBorder="1"/>
    <xf numFmtId="2" fontId="1" fillId="0" borderId="8" xfId="0" applyNumberFormat="1" applyFont="1" applyBorder="1"/>
    <xf numFmtId="1" fontId="1" fillId="3" borderId="32" xfId="0" applyNumberFormat="1" applyFont="1" applyFill="1" applyBorder="1" applyAlignment="1" applyProtection="1">
      <alignment horizontal="right"/>
      <protection locked="0"/>
    </xf>
    <xf numFmtId="0" fontId="7" fillId="3" borderId="32" xfId="0" applyFont="1" applyFill="1" applyBorder="1" applyProtection="1">
      <protection locked="0"/>
    </xf>
    <xf numFmtId="0" fontId="1" fillId="3" borderId="31" xfId="0" applyFont="1" applyFill="1" applyBorder="1" applyProtection="1"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D21" sqref="D21"/>
    </sheetView>
  </sheetViews>
  <sheetFormatPr baseColWidth="10" defaultRowHeight="15" x14ac:dyDescent="0.25"/>
  <cols>
    <col min="1" max="1" width="62.7109375" customWidth="1"/>
    <col min="2" max="2" width="20" customWidth="1"/>
    <col min="3" max="3" width="18.7109375" customWidth="1"/>
    <col min="4" max="4" width="14.5703125" customWidth="1"/>
    <col min="5" max="5" width="18.140625" customWidth="1"/>
    <col min="6" max="6" width="13.7109375" customWidth="1"/>
    <col min="7" max="7" width="14.7109375" customWidth="1"/>
  </cols>
  <sheetData>
    <row r="1" spans="1:7" ht="21" x14ac:dyDescent="0.35">
      <c r="A1" s="1" t="s">
        <v>5</v>
      </c>
    </row>
    <row r="2" spans="1:7" ht="15.75" thickBot="1" x14ac:dyDescent="0.3"/>
    <row r="3" spans="1:7" ht="15.75" thickTop="1" x14ac:dyDescent="0.25">
      <c r="A3" s="17" t="s">
        <v>0</v>
      </c>
      <c r="B3" s="18" t="s">
        <v>1</v>
      </c>
      <c r="C3" s="42">
        <v>0</v>
      </c>
    </row>
    <row r="4" spans="1:7" x14ac:dyDescent="0.25">
      <c r="A4" s="9"/>
      <c r="B4" s="16" t="s">
        <v>2</v>
      </c>
      <c r="C4" s="43">
        <v>0</v>
      </c>
    </row>
    <row r="5" spans="1:7" ht="15.75" thickBot="1" x14ac:dyDescent="0.3">
      <c r="A5" s="19"/>
      <c r="B5" s="20" t="s">
        <v>3</v>
      </c>
      <c r="C5" s="44">
        <f>C3+C4</f>
        <v>0</v>
      </c>
    </row>
    <row r="6" spans="1:7" ht="76.5" thickTop="1" thickBot="1" x14ac:dyDescent="0.3">
      <c r="A6" s="23" t="s">
        <v>19</v>
      </c>
      <c r="B6" s="21" t="s">
        <v>14</v>
      </c>
      <c r="C6" s="22" t="s">
        <v>23</v>
      </c>
      <c r="D6" s="7" t="s">
        <v>7</v>
      </c>
      <c r="E6" s="6" t="s">
        <v>24</v>
      </c>
      <c r="F6" s="25" t="s">
        <v>6</v>
      </c>
      <c r="G6" s="8" t="s">
        <v>8</v>
      </c>
    </row>
    <row r="7" spans="1:7" ht="15.75" thickTop="1" x14ac:dyDescent="0.25">
      <c r="A7" s="11" t="s">
        <v>17</v>
      </c>
      <c r="B7" s="12">
        <v>1</v>
      </c>
      <c r="C7" s="116"/>
      <c r="D7" s="36">
        <v>0</v>
      </c>
      <c r="E7" s="29">
        <v>0</v>
      </c>
      <c r="F7" s="26">
        <v>0</v>
      </c>
      <c r="G7" s="33">
        <v>0</v>
      </c>
    </row>
    <row r="8" spans="1:7" ht="17.25" customHeight="1" x14ac:dyDescent="0.25">
      <c r="A8" s="13" t="s">
        <v>9</v>
      </c>
      <c r="B8" s="14">
        <v>2</v>
      </c>
      <c r="C8" s="117"/>
      <c r="D8" s="37">
        <v>0</v>
      </c>
      <c r="E8" s="31">
        <v>0</v>
      </c>
      <c r="F8" s="27">
        <v>0</v>
      </c>
      <c r="G8" s="34">
        <v>0</v>
      </c>
    </row>
    <row r="9" spans="1:7" x14ac:dyDescent="0.25">
      <c r="A9" s="13" t="s">
        <v>10</v>
      </c>
      <c r="B9" s="14">
        <v>3</v>
      </c>
      <c r="C9" s="117"/>
      <c r="D9" s="37">
        <v>0</v>
      </c>
      <c r="E9" s="31">
        <v>0</v>
      </c>
      <c r="F9" s="27">
        <v>0</v>
      </c>
      <c r="G9" s="34">
        <v>0</v>
      </c>
    </row>
    <row r="10" spans="1:7" x14ac:dyDescent="0.25">
      <c r="A10" s="15"/>
      <c r="B10" s="14">
        <v>4</v>
      </c>
      <c r="C10" s="117"/>
      <c r="D10" s="37">
        <v>0</v>
      </c>
      <c r="E10" s="31">
        <v>0</v>
      </c>
      <c r="F10" s="27">
        <v>0</v>
      </c>
      <c r="G10" s="34">
        <v>0</v>
      </c>
    </row>
    <row r="11" spans="1:7" x14ac:dyDescent="0.25">
      <c r="A11" s="15"/>
      <c r="B11" s="14">
        <v>5</v>
      </c>
      <c r="C11" s="117"/>
      <c r="D11" s="37">
        <v>0</v>
      </c>
      <c r="E11" s="31">
        <v>0</v>
      </c>
      <c r="F11" s="27">
        <v>0</v>
      </c>
      <c r="G11" s="34">
        <v>0</v>
      </c>
    </row>
    <row r="12" spans="1:7" x14ac:dyDescent="0.25">
      <c r="A12" s="129"/>
      <c r="B12" s="130"/>
      <c r="C12" s="118"/>
      <c r="D12" s="119"/>
      <c r="E12" s="126"/>
      <c r="F12" s="127"/>
      <c r="G12" s="128"/>
    </row>
    <row r="13" spans="1:7" x14ac:dyDescent="0.25">
      <c r="A13" s="92" t="s">
        <v>18</v>
      </c>
      <c r="B13" s="93">
        <v>1</v>
      </c>
      <c r="C13" s="117"/>
      <c r="D13" s="37">
        <v>0</v>
      </c>
      <c r="E13" s="37">
        <v>0</v>
      </c>
      <c r="F13" s="28">
        <f>E13*100/170</f>
        <v>0</v>
      </c>
      <c r="G13" s="35">
        <f>D13*F13/100</f>
        <v>0</v>
      </c>
    </row>
    <row r="14" spans="1:7" x14ac:dyDescent="0.25">
      <c r="A14" s="96" t="s">
        <v>4</v>
      </c>
      <c r="B14" s="93">
        <v>2</v>
      </c>
      <c r="C14" s="117"/>
      <c r="D14" s="37">
        <v>0</v>
      </c>
      <c r="E14" s="37">
        <v>0</v>
      </c>
      <c r="F14" s="28">
        <f>E14*100/170</f>
        <v>0</v>
      </c>
      <c r="G14" s="35">
        <f>D14*F14/100</f>
        <v>0</v>
      </c>
    </row>
    <row r="15" spans="1:7" x14ac:dyDescent="0.25">
      <c r="A15" s="100"/>
      <c r="B15" s="93">
        <v>3</v>
      </c>
      <c r="C15" s="117"/>
      <c r="D15" s="37">
        <v>0</v>
      </c>
      <c r="E15" s="37">
        <v>0</v>
      </c>
      <c r="F15" s="28">
        <f>E15*100/170</f>
        <v>0</v>
      </c>
      <c r="G15" s="35">
        <f>D15*F15/100</f>
        <v>0</v>
      </c>
    </row>
    <row r="16" spans="1:7" x14ac:dyDescent="0.25">
      <c r="A16" s="100"/>
      <c r="B16" s="131">
        <v>4</v>
      </c>
      <c r="C16" s="117"/>
      <c r="D16" s="37">
        <v>0</v>
      </c>
      <c r="E16" s="37">
        <v>0</v>
      </c>
      <c r="F16" s="28">
        <f>E16*100/170</f>
        <v>0</v>
      </c>
      <c r="G16" s="35">
        <f>D16*F16/100</f>
        <v>0</v>
      </c>
    </row>
    <row r="17" spans="1:7" x14ac:dyDescent="0.25">
      <c r="A17" s="100"/>
      <c r="B17" s="131">
        <v>5</v>
      </c>
      <c r="C17" s="117"/>
      <c r="D17" s="37">
        <v>0</v>
      </c>
      <c r="E17" s="37">
        <v>0</v>
      </c>
      <c r="F17" s="28">
        <f t="shared" ref="F17:F22" si="0">E17*100/170</f>
        <v>0</v>
      </c>
      <c r="G17" s="35">
        <f t="shared" ref="G17:G22" si="1">D17*F17/100</f>
        <v>0</v>
      </c>
    </row>
    <row r="18" spans="1:7" x14ac:dyDescent="0.25">
      <c r="A18" s="100"/>
      <c r="B18" s="131">
        <v>6</v>
      </c>
      <c r="C18" s="117"/>
      <c r="D18" s="37">
        <v>0</v>
      </c>
      <c r="E18" s="37">
        <v>0</v>
      </c>
      <c r="F18" s="28">
        <f t="shared" si="0"/>
        <v>0</v>
      </c>
      <c r="G18" s="35">
        <f t="shared" si="1"/>
        <v>0</v>
      </c>
    </row>
    <row r="19" spans="1:7" x14ac:dyDescent="0.25">
      <c r="A19" s="100"/>
      <c r="B19" s="131">
        <v>7</v>
      </c>
      <c r="C19" s="117"/>
      <c r="D19" s="37">
        <v>0</v>
      </c>
      <c r="E19" s="37">
        <v>0</v>
      </c>
      <c r="F19" s="28">
        <f t="shared" si="0"/>
        <v>0</v>
      </c>
      <c r="G19" s="35">
        <f t="shared" si="1"/>
        <v>0</v>
      </c>
    </row>
    <row r="20" spans="1:7" x14ac:dyDescent="0.25">
      <c r="A20" s="100"/>
      <c r="B20" s="131">
        <v>8</v>
      </c>
      <c r="C20" s="117"/>
      <c r="D20" s="37">
        <v>0</v>
      </c>
      <c r="E20" s="37">
        <v>0</v>
      </c>
      <c r="F20" s="28">
        <f t="shared" si="0"/>
        <v>0</v>
      </c>
      <c r="G20" s="35">
        <f t="shared" si="1"/>
        <v>0</v>
      </c>
    </row>
    <row r="21" spans="1:7" x14ac:dyDescent="0.25">
      <c r="A21" s="100"/>
      <c r="B21" s="131">
        <v>9</v>
      </c>
      <c r="C21" s="117"/>
      <c r="D21" s="37">
        <v>0</v>
      </c>
      <c r="E21" s="37">
        <v>0</v>
      </c>
      <c r="F21" s="28">
        <f t="shared" si="0"/>
        <v>0</v>
      </c>
      <c r="G21" s="35">
        <f t="shared" si="1"/>
        <v>0</v>
      </c>
    </row>
    <row r="22" spans="1:7" x14ac:dyDescent="0.25">
      <c r="A22" s="100"/>
      <c r="B22" s="132">
        <v>10</v>
      </c>
      <c r="C22" s="122"/>
      <c r="D22" s="123">
        <v>0</v>
      </c>
      <c r="E22" s="123">
        <v>0</v>
      </c>
      <c r="F22" s="124">
        <f t="shared" si="0"/>
        <v>0</v>
      </c>
      <c r="G22" s="125">
        <f t="shared" si="1"/>
        <v>0</v>
      </c>
    </row>
    <row r="23" spans="1:7" x14ac:dyDescent="0.25">
      <c r="A23" s="4"/>
      <c r="B23" s="120"/>
      <c r="C23" s="121"/>
      <c r="D23" s="120"/>
      <c r="E23" s="120"/>
      <c r="F23" s="120"/>
      <c r="G23" s="121"/>
    </row>
    <row r="24" spans="1:7" ht="16.5" thickBot="1" x14ac:dyDescent="0.3">
      <c r="A24" s="5"/>
      <c r="B24" s="2"/>
      <c r="C24" s="3"/>
      <c r="D24" s="10" t="s">
        <v>20</v>
      </c>
      <c r="E24" s="10"/>
      <c r="F24" s="24">
        <f>C5-D7-D8-D9-D10-D11-D13-D14-D15-D16-D17-D18-D19-D20-D21-D22+G13+G14+G15+G16+G17+G18+G19+G20+G21+G22</f>
        <v>0</v>
      </c>
      <c r="G24" s="3"/>
    </row>
    <row r="25" spans="1:7" ht="15.75" thickTop="1" x14ac:dyDescent="0.25"/>
    <row r="27" spans="1:7" x14ac:dyDescent="0.25">
      <c r="B27" s="38"/>
      <c r="C27" t="s">
        <v>22</v>
      </c>
    </row>
  </sheetData>
  <sheetProtection algorithmName="SHA-512" hashValue="rsC49r/CQBBonJP+67E++sZ6FQk7iMH0508LzKJSCjCwFKnyPxx1d7Tk88M+gsbUQSaFllyvIVIX0FekyLhDTA==" saltValue="86Sl2X5CDHka6qckrcX8q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>
      <selection activeCell="A2" sqref="A2:G29"/>
    </sheetView>
  </sheetViews>
  <sheetFormatPr baseColWidth="10" defaultRowHeight="15" x14ac:dyDescent="0.25"/>
  <cols>
    <col min="1" max="1" width="62.7109375" customWidth="1"/>
    <col min="2" max="2" width="20" customWidth="1"/>
    <col min="3" max="3" width="18.7109375" customWidth="1"/>
    <col min="4" max="4" width="14.5703125" customWidth="1"/>
    <col min="5" max="5" width="18.140625" customWidth="1"/>
    <col min="6" max="6" width="13.7109375" customWidth="1"/>
    <col min="7" max="7" width="14.7109375" customWidth="1"/>
  </cols>
  <sheetData>
    <row r="2" spans="1:7" ht="21" x14ac:dyDescent="0.35">
      <c r="A2" s="46" t="s">
        <v>5</v>
      </c>
      <c r="B2" s="47"/>
      <c r="C2" s="47"/>
      <c r="D2" s="47"/>
      <c r="E2" s="47"/>
      <c r="F2" s="47"/>
      <c r="G2" s="47"/>
    </row>
    <row r="3" spans="1:7" ht="15.75" thickBot="1" x14ac:dyDescent="0.3">
      <c r="A3" s="47"/>
      <c r="B3" s="47"/>
      <c r="C3" s="47"/>
      <c r="D3" s="47"/>
      <c r="E3" s="47"/>
      <c r="F3" s="47"/>
      <c r="G3" s="47"/>
    </row>
    <row r="4" spans="1:7" ht="15.75" thickTop="1" x14ac:dyDescent="0.25">
      <c r="A4" s="48" t="s">
        <v>0</v>
      </c>
      <c r="B4" s="49" t="s">
        <v>1</v>
      </c>
      <c r="C4" s="50">
        <v>500</v>
      </c>
      <c r="D4" s="47"/>
      <c r="E4" s="47"/>
      <c r="F4" s="47"/>
      <c r="G4" s="47"/>
    </row>
    <row r="5" spans="1:7" x14ac:dyDescent="0.25">
      <c r="A5" s="51"/>
      <c r="B5" s="52" t="s">
        <v>2</v>
      </c>
      <c r="C5" s="53">
        <v>10</v>
      </c>
      <c r="D5" s="47"/>
      <c r="E5" s="47"/>
      <c r="F5" s="47"/>
      <c r="G5" s="47"/>
    </row>
    <row r="6" spans="1:7" ht="15.75" thickBot="1" x14ac:dyDescent="0.3">
      <c r="A6" s="54"/>
      <c r="B6" s="55" t="s">
        <v>3</v>
      </c>
      <c r="C6" s="45">
        <f>C4+C5</f>
        <v>510</v>
      </c>
      <c r="D6" s="47"/>
      <c r="E6" s="47"/>
      <c r="F6" s="47"/>
      <c r="G6" s="47"/>
    </row>
    <row r="7" spans="1:7" ht="76.5" thickTop="1" thickBot="1" x14ac:dyDescent="0.3">
      <c r="A7" s="56" t="s">
        <v>19</v>
      </c>
      <c r="B7" s="57" t="s">
        <v>14</v>
      </c>
      <c r="C7" s="58" t="s">
        <v>13</v>
      </c>
      <c r="D7" s="59" t="s">
        <v>7</v>
      </c>
      <c r="E7" s="60" t="s">
        <v>25</v>
      </c>
      <c r="F7" s="61" t="s">
        <v>6</v>
      </c>
      <c r="G7" s="62" t="s">
        <v>8</v>
      </c>
    </row>
    <row r="8" spans="1:7" ht="15.75" thickTop="1" x14ac:dyDescent="0.25">
      <c r="A8" s="63" t="s">
        <v>17</v>
      </c>
      <c r="B8" s="64">
        <v>1</v>
      </c>
      <c r="C8" s="65" t="s">
        <v>11</v>
      </c>
      <c r="D8" s="66">
        <v>15</v>
      </c>
      <c r="E8" s="39">
        <v>0</v>
      </c>
      <c r="F8" s="67">
        <v>0</v>
      </c>
      <c r="G8" s="68">
        <v>0</v>
      </c>
    </row>
    <row r="9" spans="1:7" x14ac:dyDescent="0.25">
      <c r="A9" s="69" t="s">
        <v>9</v>
      </c>
      <c r="B9" s="70"/>
      <c r="C9" s="71"/>
      <c r="D9" s="72"/>
      <c r="E9" s="30"/>
      <c r="F9" s="73"/>
      <c r="G9" s="74"/>
    </row>
    <row r="10" spans="1:7" ht="17.25" customHeight="1" x14ac:dyDescent="0.25">
      <c r="A10" s="69" t="s">
        <v>10</v>
      </c>
      <c r="B10" s="75">
        <v>2</v>
      </c>
      <c r="C10" s="76" t="s">
        <v>12</v>
      </c>
      <c r="D10" s="77">
        <v>1</v>
      </c>
      <c r="E10" s="40">
        <v>0</v>
      </c>
      <c r="F10" s="78">
        <v>0</v>
      </c>
      <c r="G10" s="79">
        <v>0</v>
      </c>
    </row>
    <row r="11" spans="1:7" ht="6.75" customHeight="1" x14ac:dyDescent="0.25">
      <c r="A11" s="80"/>
      <c r="B11" s="70"/>
      <c r="C11" s="71"/>
      <c r="D11" s="72"/>
      <c r="E11" s="30"/>
      <c r="F11" s="73"/>
      <c r="G11" s="74"/>
    </row>
    <row r="12" spans="1:7" x14ac:dyDescent="0.25">
      <c r="A12" s="80"/>
      <c r="B12" s="75">
        <v>3</v>
      </c>
      <c r="C12" s="76"/>
      <c r="D12" s="77">
        <v>0</v>
      </c>
      <c r="E12" s="40">
        <v>0</v>
      </c>
      <c r="F12" s="78">
        <v>0</v>
      </c>
      <c r="G12" s="79">
        <v>0</v>
      </c>
    </row>
    <row r="13" spans="1:7" ht="7.5" customHeight="1" x14ac:dyDescent="0.25">
      <c r="A13" s="80"/>
      <c r="B13" s="70"/>
      <c r="C13" s="71"/>
      <c r="D13" s="72"/>
      <c r="E13" s="30"/>
      <c r="F13" s="73"/>
      <c r="G13" s="74"/>
    </row>
    <row r="14" spans="1:7" x14ac:dyDescent="0.25">
      <c r="A14" s="80"/>
      <c r="B14" s="75">
        <v>4</v>
      </c>
      <c r="C14" s="76"/>
      <c r="D14" s="77">
        <v>0</v>
      </c>
      <c r="E14" s="40">
        <v>0</v>
      </c>
      <c r="F14" s="78">
        <v>0</v>
      </c>
      <c r="G14" s="79">
        <v>0</v>
      </c>
    </row>
    <row r="15" spans="1:7" ht="7.5" customHeight="1" x14ac:dyDescent="0.25">
      <c r="A15" s="80"/>
      <c r="B15" s="70"/>
      <c r="C15" s="71"/>
      <c r="D15" s="72"/>
      <c r="E15" s="30"/>
      <c r="F15" s="73"/>
      <c r="G15" s="74"/>
    </row>
    <row r="16" spans="1:7" x14ac:dyDescent="0.25">
      <c r="A16" s="80"/>
      <c r="B16" s="81">
        <v>5</v>
      </c>
      <c r="C16" s="82"/>
      <c r="D16" s="83">
        <v>0</v>
      </c>
      <c r="E16" s="41">
        <v>0</v>
      </c>
      <c r="F16" s="84">
        <v>0</v>
      </c>
      <c r="G16" s="85">
        <v>0</v>
      </c>
    </row>
    <row r="17" spans="1:7" ht="6.75" customHeight="1" x14ac:dyDescent="0.25">
      <c r="A17" s="86"/>
      <c r="B17" s="87"/>
      <c r="C17" s="88"/>
      <c r="D17" s="89"/>
      <c r="E17" s="32"/>
      <c r="F17" s="90"/>
      <c r="G17" s="91"/>
    </row>
    <row r="18" spans="1:7" x14ac:dyDescent="0.25">
      <c r="A18" s="92" t="s">
        <v>18</v>
      </c>
      <c r="B18" s="93">
        <v>1</v>
      </c>
      <c r="C18" s="76" t="s">
        <v>15</v>
      </c>
      <c r="D18" s="77">
        <v>10</v>
      </c>
      <c r="E18" s="77">
        <v>60</v>
      </c>
      <c r="F18" s="94">
        <f>E18*100/170</f>
        <v>35.294117647058826</v>
      </c>
      <c r="G18" s="95">
        <f>D18*F18/100</f>
        <v>3.5294117647058827</v>
      </c>
    </row>
    <row r="19" spans="1:7" x14ac:dyDescent="0.25">
      <c r="A19" s="96" t="s">
        <v>4</v>
      </c>
      <c r="B19" s="97"/>
      <c r="C19" s="71"/>
      <c r="D19" s="72"/>
      <c r="E19" s="72"/>
      <c r="F19" s="98"/>
      <c r="G19" s="99"/>
    </row>
    <row r="20" spans="1:7" x14ac:dyDescent="0.25">
      <c r="A20" s="100"/>
      <c r="B20" s="93">
        <v>2</v>
      </c>
      <c r="C20" s="76" t="s">
        <v>21</v>
      </c>
      <c r="D20" s="77">
        <v>5</v>
      </c>
      <c r="E20" s="77">
        <v>50</v>
      </c>
      <c r="F20" s="94">
        <f>E20*100/170</f>
        <v>29.411764705882351</v>
      </c>
      <c r="G20" s="95">
        <f>D20*F20/100</f>
        <v>1.4705882352941178</v>
      </c>
    </row>
    <row r="21" spans="1:7" ht="8.25" customHeight="1" x14ac:dyDescent="0.25">
      <c r="A21" s="100"/>
      <c r="B21" s="97"/>
      <c r="C21" s="71"/>
      <c r="D21" s="72"/>
      <c r="E21" s="72"/>
      <c r="F21" s="98"/>
      <c r="G21" s="99"/>
    </row>
    <row r="22" spans="1:7" x14ac:dyDescent="0.25">
      <c r="A22" s="100"/>
      <c r="B22" s="93">
        <v>3</v>
      </c>
      <c r="C22" s="76" t="s">
        <v>16</v>
      </c>
      <c r="D22" s="77">
        <v>1</v>
      </c>
      <c r="E22" s="77">
        <v>0</v>
      </c>
      <c r="F22" s="94">
        <f>E22*100/170</f>
        <v>0</v>
      </c>
      <c r="G22" s="95">
        <f>D22*F22/100</f>
        <v>0</v>
      </c>
    </row>
    <row r="23" spans="1:7" ht="7.5" customHeight="1" x14ac:dyDescent="0.25">
      <c r="A23" s="100"/>
      <c r="B23" s="97"/>
      <c r="C23" s="71"/>
      <c r="D23" s="72"/>
      <c r="E23" s="72"/>
      <c r="F23" s="98"/>
      <c r="G23" s="99"/>
    </row>
    <row r="24" spans="1:7" x14ac:dyDescent="0.25">
      <c r="A24" s="100"/>
      <c r="B24" s="101">
        <v>4</v>
      </c>
      <c r="C24" s="82"/>
      <c r="D24" s="83">
        <v>0</v>
      </c>
      <c r="E24" s="83">
        <v>0</v>
      </c>
      <c r="F24" s="102">
        <f>E24*100/170</f>
        <v>0</v>
      </c>
      <c r="G24" s="103">
        <f>D24*F24/100</f>
        <v>0</v>
      </c>
    </row>
    <row r="25" spans="1:7" ht="6" customHeight="1" x14ac:dyDescent="0.25">
      <c r="A25" s="100"/>
      <c r="B25" s="104"/>
      <c r="C25" s="71"/>
      <c r="D25" s="72"/>
      <c r="E25" s="72"/>
      <c r="F25" s="98"/>
      <c r="G25" s="99"/>
    </row>
    <row r="26" spans="1:7" x14ac:dyDescent="0.25">
      <c r="A26" s="100"/>
      <c r="B26" s="101">
        <v>5</v>
      </c>
      <c r="C26" s="82"/>
      <c r="D26" s="83">
        <v>0</v>
      </c>
      <c r="E26" s="83">
        <v>0</v>
      </c>
      <c r="F26" s="102">
        <f>E26*100/170</f>
        <v>0</v>
      </c>
      <c r="G26" s="103">
        <f>D26*F26/100</f>
        <v>0</v>
      </c>
    </row>
    <row r="27" spans="1:7" ht="6.75" customHeight="1" x14ac:dyDescent="0.25">
      <c r="A27" s="100"/>
      <c r="B27" s="97"/>
      <c r="C27" s="76"/>
      <c r="D27" s="105"/>
      <c r="E27" s="105"/>
      <c r="F27" s="106"/>
      <c r="G27" s="107"/>
    </row>
    <row r="28" spans="1:7" x14ac:dyDescent="0.25">
      <c r="A28" s="108"/>
      <c r="B28" s="109"/>
      <c r="C28" s="110"/>
      <c r="D28" s="109"/>
      <c r="E28" s="109"/>
      <c r="F28" s="109"/>
      <c r="G28" s="110"/>
    </row>
    <row r="29" spans="1:7" ht="16.5" thickBot="1" x14ac:dyDescent="0.3">
      <c r="A29" s="111"/>
      <c r="B29" s="112"/>
      <c r="C29" s="113"/>
      <c r="D29" s="114" t="s">
        <v>20</v>
      </c>
      <c r="E29" s="114"/>
      <c r="F29" s="115">
        <f>C6-D8-D10-D12-D14-D16-D18-D20-D22-D24-D26+G18+G20+G22+G24+G26</f>
        <v>483</v>
      </c>
      <c r="G29" s="113"/>
    </row>
    <row r="30" spans="1:7" ht="15.75" thickTop="1" x14ac:dyDescent="0.25"/>
  </sheetData>
  <sheetProtection algorithmName="SHA-512" hashValue="oQ2S/EbOFYQvP9oncLIq17tm9sdXJEEj3ImWb+Re32js3HpgXBo+O2kHmNH0PqFbtgtDJDn2AZwC5jP4M8HaIQ==" saltValue="5R8kISLr1YNspKjuKSi61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Ermittlung Fläche </vt:lpstr>
      <vt:lpstr>Beispiel</vt:lpstr>
    </vt:vector>
  </TitlesOfParts>
  <Company>ZIT-BB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Heidecke, Dorothea</dc:creator>
  <cp:lastModifiedBy>Schimpf, Heike</cp:lastModifiedBy>
  <dcterms:created xsi:type="dcterms:W3CDTF">2020-11-25T09:44:37Z</dcterms:created>
  <dcterms:modified xsi:type="dcterms:W3CDTF">2021-03-24T13:19:35Z</dcterms:modified>
</cp:coreProperties>
</file>