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schulze_h\Downloads\"/>
    </mc:Choice>
  </mc:AlternateContent>
  <bookViews>
    <workbookView xWindow="0" yWindow="0" windowWidth="28800" windowHeight="12630" tabRatio="906" firstSheet="7" activeTab="7"/>
  </bookViews>
  <sheets>
    <sheet name="Hinweise" sheetId="54" r:id="rId1"/>
    <sheet name="Verzeichnis" sheetId="1" r:id="rId2"/>
    <sheet name="Hinweise 1-8" sheetId="5" r:id="rId3"/>
    <sheet name="1 NährstGehalte_Acker_konv " sheetId="15" r:id="rId4"/>
    <sheet name="2 NährstGehalte_Acker_ökol" sheetId="16" r:id="rId5"/>
    <sheet name="3 NährstGehalte_Gemüse Erdbeere" sheetId="17" r:id="rId6"/>
    <sheet name="4 NährstGeh Arznei-Duft-Gewürz" sheetId="18" r:id="rId7"/>
    <sheet name="5 NährstGehalte_Grünland" sheetId="19" r:id="rId8"/>
    <sheet name="6 NährstoffGeh Obst Wein Beeren" sheetId="20" r:id="rId9"/>
    <sheet name="7 NährstoffGeh Saat_Pflanzgut" sheetId="21" r:id="rId10"/>
    <sheet name="8 N-Zufuhr Leguminosen" sheetId="22" r:id="rId11"/>
    <sheet name="Hinweise 9-15" sheetId="6" r:id="rId12"/>
    <sheet name="9 N-Bedarf Ackerkulturen" sheetId="23" r:id="rId13"/>
    <sheet name="10 N-Bedarf Arznei-Duft-Gewürz" sheetId="24" r:id="rId14"/>
    <sheet name="11 N-Bedarf Gemüse Erdbeeren" sheetId="25" r:id="rId15"/>
    <sheet name="12 N-Bedarf Grünland" sheetId="26" r:id="rId16"/>
    <sheet name="13 Abschläge VF-Zwfr Ackerland" sheetId="27" r:id="rId17"/>
    <sheet name="14 Nachlieferung Bodenvorrat" sheetId="28" r:id="rId18"/>
    <sheet name="15 Nachlieferung Legum_GL" sheetId="29" r:id="rId19"/>
    <sheet name="Hinweise 16-21" sheetId="7" r:id="rId20"/>
    <sheet name="16 Zuordnung Bodengruppen" sheetId="30" r:id="rId21"/>
    <sheet name="17 Definition Gehaltsklassen" sheetId="31" r:id="rId22"/>
    <sheet name="18 Gehaltsklassen Phosphor" sheetId="32" r:id="rId23"/>
    <sheet name="19 PLZ BKR Harz (nicht trocken)" sheetId="33" r:id="rId24"/>
    <sheet name="20 Gehaltsklassen K" sheetId="34" r:id="rId25"/>
    <sheet name="21 Gehaltsklassen Mg " sheetId="35" r:id="rId26"/>
    <sheet name="Hinweise 22-26" sheetId="8" r:id="rId27"/>
    <sheet name="22 Definition pH-Klassen" sheetId="36" r:id="rId28"/>
    <sheet name="23 pH-Klassen " sheetId="37" r:id="rId29"/>
    <sheet name="24 Kalkdüngungsbedarf Acker" sheetId="38" r:id="rId30"/>
    <sheet name="25 Kalkdüngungsbedarf Grünland" sheetId="39" r:id="rId31"/>
    <sheet name="26 Kalk-Höchstmenge Fruchtarten" sheetId="40" r:id="rId32"/>
    <sheet name="Hinweise 27-30" sheetId="9" r:id="rId33"/>
    <sheet name="27 Nährstgeh_Org_Dü_Konv" sheetId="41" r:id="rId34"/>
    <sheet name="28 Nährstgeh_Org_Dü_öko" sheetId="42" r:id="rId35"/>
    <sheet name="29 Min-werte im Jahr des Aufbr." sheetId="43" r:id="rId36"/>
    <sheet name="30 Mindestwerte, Verluste " sheetId="44" r:id="rId37"/>
    <sheet name="Hinweise 31-32" sheetId="10" r:id="rId38"/>
    <sheet name="31 Nährstgehalte_Mineraldünger" sheetId="45" r:id="rId39"/>
    <sheet name="32 Umrechnungsfaktoren" sheetId="46" r:id="rId40"/>
    <sheet name="Hinweise 33-36" sheetId="14" r:id="rId41"/>
    <sheet name="33 tierische Ausscheidungen" sheetId="47" r:id="rId42"/>
    <sheet name="34 Grobfutteraufnahme Wdk." sheetId="48" r:id="rId43"/>
    <sheet name="35 Dunganfall 1 Monat" sheetId="49" r:id="rId44"/>
    <sheet name="36 Großvieheinheiten" sheetId="50" r:id="rId45"/>
    <sheet name="Hinweise 37-39" sheetId="12" r:id="rId46"/>
    <sheet name="37 NährstEinzel-FM" sheetId="51" r:id="rId47"/>
    <sheet name="38 Nährst_Grobfutter" sheetId="52" r:id="rId48"/>
    <sheet name="39 NährstGeh Tiere, Tierprod." sheetId="53" r:id="rId49"/>
  </sheets>
  <externalReferences>
    <externalReference r:id="rId50"/>
  </externalReferences>
  <definedNames>
    <definedName name="_xlnm._FilterDatabase" localSheetId="5" hidden="1">'3 NährstGehalte_Gemüse Erdbeere'!#REF!</definedName>
    <definedName name="_ftn1" localSheetId="41">'33 tierische Ausscheidungen'!#REF!</definedName>
    <definedName name="_ftn1" localSheetId="42">'34 Grobfutteraufnahme Wdk.'!#REF!</definedName>
    <definedName name="_ftnref1" localSheetId="41">'33 tierische Ausscheidungen'!#REF!</definedName>
    <definedName name="_ftnref1" localSheetId="42">'34 Grobfutteraufnahme Wdk.'!#REF!</definedName>
    <definedName name="_Toc533056897" localSheetId="3">'1 NährstGehalte_Acker_konv '!$B$1</definedName>
    <definedName name="_Toc533772183" localSheetId="3">'1 NährstGehalte_Acker_konv '!$B$1</definedName>
    <definedName name="_Toc533772187" localSheetId="5">'[1]Gemüse_legume N-Fix'!$A$1</definedName>
    <definedName name="_xlnm.Print_Area" localSheetId="23">'19 PLZ BKR Harz (nicht trocken)'!$A$1:$G$56</definedName>
    <definedName name="_xlnm.Print_Area" localSheetId="24">'20 Gehaltsklassen K'!$A$1:$G$43</definedName>
    <definedName name="_xlnm.Print_Area" localSheetId="25">'21 Gehaltsklassen Mg '!$A$1:$D$42</definedName>
    <definedName name="_xlnm.Print_Area" localSheetId="30">'25 Kalkdüngungsbedarf Grünland'!$A$1:$M$54</definedName>
    <definedName name="_xlnm.Print_Area" localSheetId="36">'30 Mindestwerte, Verluste '!$A$1:$F$58</definedName>
    <definedName name="_xlnm.Print_Area" localSheetId="9">'7 NährstoffGeh Saat_Pflanzgut'!$A$1:$E$54</definedName>
    <definedName name="_xlnm.Print_Titles" localSheetId="3">'1 NährstGehalte_Acker_konv '!$5:$7</definedName>
    <definedName name="_xlnm.Print_Titles" localSheetId="13">'10 N-Bedarf Arznei-Duft-Gewürz'!$6:$7</definedName>
    <definedName name="_xlnm.Print_Titles" localSheetId="14">'11 N-Bedarf Gemüse Erdbeeren'!$6:$7</definedName>
    <definedName name="_xlnm.Print_Titles" localSheetId="15">'12 N-Bedarf Grünland'!$6:$8</definedName>
    <definedName name="_xlnm.Print_Titles" localSheetId="20">'16 Zuordnung Bodengruppen'!$32:$34</definedName>
    <definedName name="_xlnm.Print_Titles" localSheetId="23">'19 PLZ BKR Harz (nicht trocken)'!$4:$4</definedName>
    <definedName name="_xlnm.Print_Titles" localSheetId="4">'2 NährstGehalte_Acker_ökol'!$5:$7</definedName>
    <definedName name="_xlnm.Print_Titles" localSheetId="33">'27 Nährstgeh_Org_Dü_Konv'!$4:$6</definedName>
    <definedName name="_xlnm.Print_Titles" localSheetId="34">'28 Nährstgeh_Org_Dü_öko'!$5:$7</definedName>
    <definedName name="_xlnm.Print_Titles" localSheetId="5">'3 NährstGehalte_Gemüse Erdbeere'!$5:$7</definedName>
    <definedName name="_xlnm.Print_Titles" localSheetId="38">'31 Nährstgehalte_Mineraldünger'!$5:$7</definedName>
    <definedName name="_xlnm.Print_Titles" localSheetId="41">'33 tierische Ausscheidungen'!$5:$6</definedName>
    <definedName name="_xlnm.Print_Titles" localSheetId="42">'34 Grobfutteraufnahme Wdk.'!$5:$6</definedName>
    <definedName name="_xlnm.Print_Titles" localSheetId="43">'35 Dunganfall 1 Monat'!$12:$13</definedName>
    <definedName name="_xlnm.Print_Titles" localSheetId="46">'37 NährstEinzel-FM'!$6:$8</definedName>
    <definedName name="_xlnm.Print_Titles" localSheetId="48">'39 NährstGeh Tiere, Tierprod.'!$5:$7</definedName>
    <definedName name="_xlnm.Print_Titles" localSheetId="6">'4 NährstGeh Arznei-Duft-Gewürz'!$5:$7</definedName>
    <definedName name="_xlnm.Print_Titles" localSheetId="9">'7 NährstoffGeh Saat_Pflanzgut'!$4:$6</definedName>
    <definedName name="_xlnm.Print_Titles" localSheetId="10">'8 N-Zufuhr Leguminosen'!$4:$5</definedName>
    <definedName name="_xlnm.Print_Titles" localSheetId="12">'9 N-Bedarf Ackerkulturen'!$6:$7</definedName>
    <definedName name="_xlnm.Print_Titles" localSheetId="1">Verzeichnis!$1:$3</definedName>
    <definedName name="Print_Titles" localSheetId="41">'33 tierische Ausscheidungen'!$4:$6</definedName>
    <definedName name="Print_Titles" localSheetId="42">'34 Grobfutteraufnahme Wdk.'!$4:$6</definedName>
    <definedName name="Print_Titles" localSheetId="11">'Hinweise 9-15'!$1:$2</definedName>
    <definedName name="Print_Titles" localSheetId="1">Verzeichnis!$1:$2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2" l="1"/>
</calcChain>
</file>

<file path=xl/sharedStrings.xml><?xml version="1.0" encoding="utf-8"?>
<sst xmlns="http://schemas.openxmlformats.org/spreadsheetml/2006/main" count="7348" uniqueCount="2872">
  <si>
    <t xml:space="preserve">Tabelle </t>
  </si>
  <si>
    <t>Stickstoffzufuhr durch Leguminosen</t>
  </si>
  <si>
    <t>Tabelle</t>
  </si>
  <si>
    <t>Inhaltsverzeichnis</t>
  </si>
  <si>
    <t>Nährstoffgehalte von Gemüsekulturen und Erdbeeren
- konventioneller und ökologischer Landbau -</t>
  </si>
  <si>
    <t xml:space="preserve">Nährstoffgehalte und legume N-Bindung von Grünland
- konventioneller und ökologischer Landbau - </t>
  </si>
  <si>
    <t xml:space="preserve">Nährstoffgehalte von Obst, Wein und Beerenobst
- konventioneller und ökologischer Landbau - </t>
  </si>
  <si>
    <t xml:space="preserve">Nährstoffgehalte von Saat- und Pflanzgut
- konventioneller und ökologischer Landbau - </t>
  </si>
  <si>
    <t>Grünland, Dauergrünland und mehrschnittiger Feldfutterbau:
Stickstoffbedarfswerte und Zu- und Abschläge aufgrund von abweichendem Ertragsniveau oder Rohproteingehalt</t>
  </si>
  <si>
    <t>Abschläge in Abhängigkeit von Vor- und Zwischenfrüchten vor Ackerkulturen</t>
  </si>
  <si>
    <t>Abschläge auf Grund der Stickstoffnachlieferung aus dem Bodenvorrat</t>
  </si>
  <si>
    <t>Abschläge für Stickstoffnachlieferung aus der Stickstoffbindung von Leguminosen bei Grünland und mehrschnittigem Feldfutter</t>
  </si>
  <si>
    <t>Zuordnung der Bodenarten-/-gruppen</t>
  </si>
  <si>
    <t>Definition der Gehaltsklassen Phosphor, Kalium und Magnesium</t>
  </si>
  <si>
    <t>Phosphor-Bodengehaltsklassen und Empfehlungen für jährliche Zu- oder Abschläge zur Düngung nach Pflanzenentzug bei Ackerland und Grünland für alle Bodengruppen</t>
  </si>
  <si>
    <t>Boden-Klima-Raum Harz: Postleitzahlen, Orte und Ortsteile</t>
  </si>
  <si>
    <t>Gehaltsklassen für Kalium der Acker- und Grünlandböden</t>
  </si>
  <si>
    <t>Gehaltsklassen für Magnesium der Acker- und Grünlandböden</t>
  </si>
  <si>
    <t>Definition der pH-Klassen für die Kalkversorgung des Bodens sowie des Kalkdüngungsbedarfs</t>
  </si>
  <si>
    <t>pH-Wert-Klassen der Acker- und Grünlandböden</t>
  </si>
  <si>
    <t>Kalkdüngungsbedarf von Ackerböden in Abhängigkeit der Bodengruppe und Humusgehalt</t>
  </si>
  <si>
    <t>Nährstoffgehalte von Wirtschaftsdüngern und anderen organischen Düngern aus konventionellem Landbau</t>
  </si>
  <si>
    <t>Nährstoffgehalte von Wirtschaftsdüngern und anderen organischen Düngern aus ökologischem Landbau</t>
  </si>
  <si>
    <t>Kennzahlen für die sachgerechte Bewertung zugeführter Stickstoffdünger</t>
  </si>
  <si>
    <t>Nährstoffgehalte ausgewählter Mineraldünger</t>
  </si>
  <si>
    <t>Umrechnungsfaktoren einzelner Nährstoffe nach Element oder Bindungsform</t>
  </si>
  <si>
    <t>Mittlere Nährstoffaufnahme von Wiederkäuern aus Grobfutter</t>
  </si>
  <si>
    <t>Umrechnungsschlüssel zur Ermittlung der Großvieheinheiten</t>
  </si>
  <si>
    <t>Nährstoffgehalte tierischer Erzeugnisse, von Zuchttieren (ggf. auch tote Tiere) sowie Schlachtgewicht in % Lebendgewicht</t>
  </si>
  <si>
    <t>Mittlere Nährstoffausscheidung landwirtschaftlicher Nutztiere</t>
  </si>
  <si>
    <t>Nährstoffgehalte von Einzelfuttermitteln</t>
  </si>
  <si>
    <t>Nährstoffgehalte von Grobfutter</t>
  </si>
  <si>
    <t>Einstufung von Böden sowie Gehaltsklassen von Phosphor, Kalium und Magnesium im Boden</t>
  </si>
  <si>
    <t>pH-Wert-Klassen und Kalkdüngungsempfehlungen</t>
  </si>
  <si>
    <t>Richtwerte für die Stickstoff-Düngebedarfsermittlung</t>
  </si>
  <si>
    <t>Nährstoffgehalte pflanzlicher Erzeugnisse und legume N-Bindung</t>
  </si>
  <si>
    <t>Nährstoffgehalte von Wirtschaftsdüngern und anderen organischen Düngern sowie Richtwerte für die Ausnutzung und Bewertung des Stickstoffs</t>
  </si>
  <si>
    <t>Richtwerte für Nährstoffausscheidungen, Grobfutteraufnahme und Dunganfall landwirtschaftlicher Nutztiere sowie GV-Umrechnungsschlüssel</t>
  </si>
  <si>
    <t>Richtwerte zur Umsetzung des Düngerechtes</t>
  </si>
  <si>
    <t>Quellen:</t>
  </si>
  <si>
    <t>Verordnung über den Umgang mit Nährstoffen im Betrieb und betriebliche Stromstrombilanzen</t>
  </si>
  <si>
    <t>(Stoffstrombilanzverordnung - StoffBilV) vom 14.12.2017</t>
  </si>
  <si>
    <t>Impressum</t>
  </si>
  <si>
    <t>Strenzfelder Allee 22, 06406 Bernburg</t>
  </si>
  <si>
    <t>www.llg.sachsen-anhalt.de</t>
  </si>
  <si>
    <t>Zentrum für Acker- und Pflanzenbau</t>
  </si>
  <si>
    <t>Tel.: +49 3471 334 277 Fax: +49 3471 334 205</t>
  </si>
  <si>
    <t>Sächsisches Landesamt für Umwelt, Landwirtschaft und Geologie</t>
  </si>
  <si>
    <t xml:space="preserve">Herausgeber: </t>
  </si>
  <si>
    <t>Landesanstalt für Landwirtschaft und Gartenbau Sachsen-Anhalt</t>
  </si>
  <si>
    <t xml:space="preserve">Bearbeiter: </t>
  </si>
  <si>
    <t xml:space="preserve">E-Mail: </t>
  </si>
  <si>
    <t>heike.schimpf@llg.mule.sachsen-anhalt.de</t>
  </si>
  <si>
    <t>Bildnachweis:</t>
  </si>
  <si>
    <t xml:space="preserve">Stand: </t>
  </si>
  <si>
    <t>Bitte beachten:</t>
  </si>
  <si>
    <t>&gt; Einheiten und Bezüge der Angaben in den Tabellen.</t>
  </si>
  <si>
    <t xml:space="preserve">Die vorliegende „Richtwertsammlung Düngerecht“ enthält alle rechtlich vorgegebenen Richtwerte der </t>
  </si>
  <si>
    <t>&gt; Stoffstrombilanzverordnung 2017  (StoffBilV 2017).</t>
  </si>
  <si>
    <t>Diese Richtwerte wurden durch zwischen Brandenburg, Mecklenburg-Vorpommern, Sachsen und Thüringen abgestimmte Daten (z.B. N-Bindung Leguminosen) ergänzt.</t>
  </si>
  <si>
    <t>Hinweise:</t>
  </si>
  <si>
    <t>Monatlicher Dunganfall bei der Haltung landwirtschaftlicher Nutztiere</t>
  </si>
  <si>
    <t>Tabellen 1 bis 8</t>
  </si>
  <si>
    <t>o einer vorgeschriebenen Kennzeichnung bekannt sind.</t>
  </si>
  <si>
    <t>Die Nährstoffgehalte pflanzlicher Erzeugnisse gelten auch, wenn diese als Futtermittel verwendet werden.</t>
  </si>
  <si>
    <t>Tabellen 9 bis 15</t>
  </si>
  <si>
    <t>Tabellen 16 bis 21</t>
  </si>
  <si>
    <t>Seit 1.1.2019 gelten für Sachsen-Anhalt neue Phosphor-Gehaltsklassen, die sich zwischen Trockengebieten und nicht-trockenen Gebieten (Boden-Klima-Raum-Harz) unterscheiden, sowie neue Zu- und Abschläge.</t>
  </si>
  <si>
    <t>Tabellen 22 bis 26</t>
  </si>
  <si>
    <t>Tabellen 27 bis 30</t>
  </si>
  <si>
    <r>
      <t xml:space="preserve">Gemäß  StoffBilV 2017 sind Richtwerte für Nährstoffgehalte an Stickstoff und Phosphor nur dann zu verwenden, wenn dem Betriebsinhaber diese </t>
    </r>
    <r>
      <rPr>
        <u/>
        <sz val="11"/>
        <color theme="1"/>
        <rFont val="Arial"/>
        <family val="2"/>
      </rPr>
      <t>nicht</t>
    </r>
    <r>
      <rPr>
        <sz val="11"/>
        <color theme="1"/>
        <rFont val="Arial"/>
        <family val="2"/>
      </rPr>
      <t xml:space="preserve"> auf Grund von</t>
    </r>
  </si>
  <si>
    <t>Bei der Ausbringung dürfen über die Werte zur Stickstoff-Ausnutzung (Tabelle 29) hinaus keine Ausbringungsverluste angerechnet werden.</t>
  </si>
  <si>
    <t>o Messergebnissen (auf der Grundlage wissenschaftlich anerkannter Messmethoden)
   vorliegen bzw.</t>
  </si>
  <si>
    <t>2.  Die Stickstoffbedarfswerte (Tabellen 9 und 10) beziehen sich auf das angegebene
     Ertragsniveau und die zu Vegetationsbeginn in der Regel aus 0 bis 90 cm Bodentiefe zu
     ermittelnde verfügbare Stickstoffmenge (Nmin).</t>
  </si>
  <si>
    <t>4.  Zu- und Abschläge richten sich grundsätzlich nach der jeweiligen Ertragsdifferenz (siehe
     Tabelle 9).
     Abweichend hiervon sind bei höherem Ertragsniveau Zuschläge von mehr als 40 kg N/ha
     zulässig, wenn die nach Landesrecht zuständige Stelle dies genehmigt hat. Geringere
     Ertragsdifferenzen können anteilig berücksichtigt werden.</t>
  </si>
  <si>
    <t>1. Der Stickstoffbedarfswert entspricht dem Nährstoffbedarf an Stickstoff während einer
    Anbauperiode.</t>
  </si>
  <si>
    <t>2. Die Stickstoffbedarfswerte (siehe Tabelle 11) beziehen sich auf das angegebene
    Ertragsniveau und die zu ermittelnde verfügbare Stickstoffmenge (Nmin) in der Spalte
    "Probenahmetiefe".</t>
  </si>
  <si>
    <t>3. Bei Abfuhr der ganzen Pflanze (zum Beispiel bei maschineller Porreeernte) sind keine
    Abschläge vorzunehmen.</t>
  </si>
  <si>
    <t>4. Wird die Untersuchung des Stickstoff-Vorrats (Nmin) des Bodens frühestens vier Wochen
    nach der Einarbeitung der Erntereste der Vorkultur durchgeführt, dürfen die Abschläge
    (letzte Spalte) um bis zu zwei Drittel verringert werden.</t>
  </si>
  <si>
    <t>1. Im Falle von „Weide intensiv“ gelten die angegebenen Werte für Grünland- oder
    Dauergrünlandstandorte mit einer 4- bis 5-fachen Nutzung; die Stickstoffrückführung aus
    Weideexkrementen ist berücksichtigt.</t>
  </si>
  <si>
    <t>2. Im Falle von „Weide extensiv“ gelten die angegebenen Werte für Grünland- oder
    Dauergrünlandstandorte mit einer 2- bis 3-fachen Nutzung und die Stickstoffrückführung
    aus Weideexkrementen ist berücksichtigt.</t>
  </si>
  <si>
    <t>6. Zu- und Abschläge richten sich nach der jeweiligen Differenz entsprechend den Vorgaben
    der beiden letzten Spalten der folgenden Tabelle. Im Falle von „Ackergras (3 - 4
    Schnitte/Jahr)“ gelten die angegebenen Werte für zeitweise trockene Standorte.</t>
  </si>
  <si>
    <t>3. Im Falle von „Ackergras (3 – 4 Schnitte/Jahr)“ gelten die angegebenen Werte für 
    zeitweise trockene Standorte.</t>
  </si>
  <si>
    <t>Einstufung von Böden sowie Gehaltsklassen von Phosphor, Kalium 
und Magnesium im Boden</t>
  </si>
  <si>
    <t>Nährstoffgehalte von Wirtschaftsdüngern und anderen organischen 
Düngern sowie Richtwerte für die Ausnutzung und Bewertung des 
Stickstoffs</t>
  </si>
  <si>
    <t>Nährstoffgehalte ausgewählter Mineraldünger und Umrechnungsfaktoren</t>
  </si>
  <si>
    <t>Heranzuziehen sind in erster Linie immer die Angaben aus der Kennzeichnung/Deklaration.</t>
  </si>
  <si>
    <t>Kalkdüngungsbedarf von Grünlandböden in Abhängigkeit von Bodengruppe und Humusgehalt</t>
  </si>
  <si>
    <t>Nährstoffgehalte von Futtermitteln und tierischen Erzeugnissen</t>
  </si>
  <si>
    <t>&gt; Hinweise zu den jeweiligen Tabellen.</t>
  </si>
  <si>
    <t>Tabellen 31 und 32</t>
  </si>
  <si>
    <t>Tabellen 33 bis 36</t>
  </si>
  <si>
    <t>Tabellen 37 bis 39</t>
  </si>
  <si>
    <r>
      <t xml:space="preserve">Gemäß StoffBilV 2017 sind Richtwerte für Nährstoffgehalte an Stickstoff und Phosphor nur dann zu verwenden, wenn dem Betriebsinhaber diese </t>
    </r>
    <r>
      <rPr>
        <u/>
        <sz val="11"/>
        <color theme="1"/>
        <rFont val="Arial"/>
        <family val="2"/>
      </rPr>
      <t>nicht</t>
    </r>
    <r>
      <rPr>
        <sz val="11"/>
        <color theme="1"/>
        <rFont val="Arial"/>
        <family val="2"/>
      </rPr>
      <t xml:space="preserve"> auf Grund von</t>
    </r>
  </si>
  <si>
    <t>Die Nährstoffgehalte pflanzlicher Erzeugnisse, die als Futtermittel dienen, finden sich in Tabelle 1 bis 5.</t>
  </si>
  <si>
    <t>Die Tabellen dienen der Umsetzung der StoffBilV 2017 (der Stoffstrombilanzierung). Bitte beachten Sie die seitens der LLG veröffentlichten Hinweise zur Stoffstrombilanzverordnung.</t>
  </si>
  <si>
    <t xml:space="preserve">Die Werte beziehen sich, mit Ausnahme von Grünland, auf den Nährstoffgehalt in der Frischmasse. Bei Grünland sind die Nährstoffgehalte sowohl in der Frischmasse als auch in der Trockenmasse (100 % TS) angegeben </t>
  </si>
  <si>
    <t xml:space="preserve">Bei Tierarten mit mehreren Umtrieben im Jahr sind die Nährstoffausscheidungen (Tabelle 33) und der Dunganfall (Tabelle 35) auf der Grundlage der tatsächlichen erzeugten Tiere oder Anzahl der Umtriebe anzupassen.
</t>
  </si>
  <si>
    <t>Nährstoffgehalte pflanzlicher Erzeugnisse von Ackerkulturen und legume N-Bindung - konventioneller Landbau -</t>
  </si>
  <si>
    <t>Nährstoffgehalte pflanzlicher Erzeugnisse von Ackerkulturen und legume N-Bindung - ökologischer Landbau -</t>
  </si>
  <si>
    <t>Empfohlene Höchstmengen je Kalkung und Ansprüche einzelner Fruchtarten</t>
  </si>
  <si>
    <r>
      <rPr>
        <sz val="11"/>
        <rFont val="Calibri"/>
        <family val="2"/>
      </rPr>
      <t xml:space="preserve">o   </t>
    </r>
    <r>
      <rPr>
        <sz val="11"/>
        <rFont val="Arial"/>
        <family val="2"/>
      </rPr>
      <t>Bitte beachten Sie die nachfolgenden Erläuterungen zu den Tabellen.</t>
    </r>
  </si>
  <si>
    <r>
      <rPr>
        <sz val="11"/>
        <rFont val="Calibri"/>
        <family val="2"/>
      </rPr>
      <t xml:space="preserve">o   </t>
    </r>
    <r>
      <rPr>
        <sz val="11"/>
        <rFont val="Arial"/>
        <family val="2"/>
      </rPr>
      <t>Richtwerte für nicht enthaltene Kulturen sind bei der LLG anzufragen.</t>
    </r>
  </si>
  <si>
    <r>
      <rPr>
        <sz val="11"/>
        <rFont val="Calibri"/>
        <family val="2"/>
      </rPr>
      <t xml:space="preserve">o   </t>
    </r>
    <r>
      <rPr>
        <sz val="11"/>
        <rFont val="Arial"/>
        <family val="2"/>
      </rPr>
      <t>Bitte beachten Sie die jeweiligen seitens der LLG veröffentlichten Hinweise zur Stickstoff-
    und Phosphordüngebedarfsermittlung sowie zur Stoffstrombilanzverordnung.</t>
    </r>
  </si>
  <si>
    <t>MV:  LMS Agrarberatung GmbH - Zuständige Stelle für
        landwirtschaftliches Fachrecht und Beratung (LFB)</t>
  </si>
  <si>
    <t>TH:  Thüringer Landesamt für Landwirtschaft und
        Ländlichen Raum (TLLLR)</t>
  </si>
  <si>
    <t>BB:  Landesamt für Ländliche Entwicklung, Land-
        wirtschaft und Flurneuordnung (LELF)</t>
  </si>
  <si>
    <t>SN:  Landesamt für Umwelt, Landwirtschaft und
        Geologie (LfULG)</t>
  </si>
  <si>
    <t>Diese Veröffentlichung ist urheberrechtlich geschützt. Eine Veröffentlichung</t>
  </si>
  <si>
    <t xml:space="preserve">und Vervielfältigung (auch auszugsweise) ist nur mit schriftlicher Genehmigung </t>
  </si>
  <si>
    <t>des Herausgebers gestattet.</t>
  </si>
  <si>
    <t>Zur legumen N-Bindung</t>
  </si>
  <si>
    <t>Legume Zwischenfrüchte bzw. Zwischenfruchtmischungen sind - auch bei Verbleib auf
dem Feld - bei der Nährstoff- und Stoffstrombilanzierung zu berücksichtigen.</t>
  </si>
  <si>
    <t>Grünlandbetrieb ist ein Betrieb mit einem Grünlandanteil von mindestens 75 % an der landwirtschaftlichen Nutzfläche.</t>
  </si>
  <si>
    <t xml:space="preserve">Zu Tabelle 33: </t>
  </si>
  <si>
    <t>Betriebsindividuelle Werte für Stickstoffausscheidungen können verwendet werden, wenn sie in Abstimmung mit dem zuständigen Landkreis bzw. der kreisfreien Stadt ermittelt wurden. Die Berechnung ist nachvollziehbar zu dokumentieren und aufzuzeichnen.</t>
  </si>
  <si>
    <t>Eine stark N-/P- reduzierte Fütterung ist plausibel nachzuweisen.</t>
  </si>
  <si>
    <t>Die Pflicht zur Plausibilisierung im Nährstoffvergleich gilt nur für die in Tabelle 34 genannten Tierarten.</t>
  </si>
  <si>
    <t>Bei von den Tabellenwerten stark abweichenden Grobfutteraufnahmen ist dem zuständigen Landkreis bzw. der zuständigen kreisfreien Stadt die Differenz mit geeigneten Mitteln nachzuweisen.</t>
  </si>
  <si>
    <t>Zu Tabelle 35</t>
  </si>
  <si>
    <t xml:space="preserve">Die Angaben in Tabelle 35 beziehen sich auf den Dunganfall pro Monat und sind daher entsprechend hochzurechnen. </t>
  </si>
  <si>
    <t>Nährstoffgehalte pflanzlicher Erzeugnisse von Arznei-, Duft- und Gewürzpflanzen  
- konventioneller und ökologischer Landbau -</t>
  </si>
  <si>
    <r>
      <t>Ackerkulturen:
Stickstoffbedarfswerte, Höchstzu- und Mindestabschlag in Abhängigkeit vom Ertragsniveau sowie N</t>
    </r>
    <r>
      <rPr>
        <vertAlign val="subscript"/>
        <sz val="11"/>
        <color theme="1"/>
        <rFont val="Arial"/>
        <family val="2"/>
      </rPr>
      <t>min</t>
    </r>
    <r>
      <rPr>
        <sz val="11"/>
        <color theme="1"/>
        <rFont val="Arial"/>
        <family val="2"/>
      </rPr>
      <t>-Probenahmetiefe</t>
    </r>
  </si>
  <si>
    <r>
      <t>Arznei-, Duft- und Gewürzpflanzen:
Stickstoffbedarfswerte, Höchstzu- und Mindestabschlag in Abhängigkeit vom Ertragsniveau sowie N</t>
    </r>
    <r>
      <rPr>
        <vertAlign val="subscript"/>
        <sz val="11"/>
        <color theme="1"/>
        <rFont val="Arial"/>
        <family val="2"/>
      </rPr>
      <t>min</t>
    </r>
    <r>
      <rPr>
        <sz val="11"/>
        <color theme="1"/>
        <rFont val="Arial"/>
        <family val="2"/>
      </rPr>
      <t>-Probenahmetiefe</t>
    </r>
  </si>
  <si>
    <r>
      <t>Gemüsekulturen und Erdbeeren:
Stickstoffbedarfswerte, Höchstzu- und Mindestabschlag in Abhängigkeit vom Ertragsniveau, Abschläge auf Grund der N-Nachlieferung aus den Ernteresten für die Folgekultur im gleichen Jahr sowie N</t>
    </r>
    <r>
      <rPr>
        <vertAlign val="subscript"/>
        <sz val="11"/>
        <color theme="1"/>
        <rFont val="Arial"/>
        <family val="2"/>
      </rPr>
      <t>min</t>
    </r>
    <r>
      <rPr>
        <sz val="11"/>
        <color theme="1"/>
        <rFont val="Arial"/>
        <family val="2"/>
      </rPr>
      <t>-Probenahmetiefe</t>
    </r>
  </si>
  <si>
    <r>
      <t xml:space="preserve">Grünland:
Liegen keine Angaben zum Humusgehalt des Bodens vor, wird der Wert </t>
    </r>
    <r>
      <rPr>
        <sz val="11"/>
        <color theme="1"/>
        <rFont val="Calibri"/>
        <family val="2"/>
      </rPr>
      <t>≤</t>
    </r>
    <r>
      <rPr>
        <sz val="11"/>
        <color theme="1"/>
        <rFont val="Arial"/>
        <family val="2"/>
      </rPr>
      <t xml:space="preserve"> 15,0 % Humus unterstellt.</t>
    </r>
  </si>
  <si>
    <t xml:space="preserve">Die enthaltenen Richtwerte dienen lediglich der Orientierung und entsprechen dem aktuellen Stand der vorliegenden Informationen. </t>
  </si>
  <si>
    <t>Richtwerte für Nährstoffausscheidungen, Grobfutteraufnahme und 
Dunganfall landwirtschaftlicher Nutztiere sowie GV-Umrechnungsschlüssel</t>
  </si>
  <si>
    <t>Wenn Ausscheidungswerte (Tabelle 33) bei der Berechnung der Wirtschaftsdünger tierischer Herkunft an Leistungsklassen gebunden sind, kann zwischen den Leistungsklassen interpoliert werden. Gleiches gilt für die Berechnung der Grobfutteraufnahme (Tabelle 34) und des Dunganfall (Tabelle 35).</t>
  </si>
  <si>
    <t>Bitte beachten Sie die seitens der LLG veröffentlichten Hinweise zur Phosphor-Düngebedarfsermittlung sowie die Hinweise zur Probenahme von Boden, Pflanzen, und Düngemitteln für eine sachgerechte Probenahme.</t>
  </si>
  <si>
    <r>
      <rPr>
        <sz val="11"/>
        <rFont val="Arial"/>
        <family val="2"/>
      </rPr>
      <t>Tabelle 1</t>
    </r>
    <r>
      <rPr>
        <b/>
        <sz val="12"/>
        <rFont val="Arial"/>
        <family val="2"/>
      </rPr>
      <t xml:space="preserve">
</t>
    </r>
    <r>
      <rPr>
        <b/>
        <sz val="11"/>
        <rFont val="Arial"/>
        <family val="2"/>
      </rPr>
      <t>Nährstoffgehalte pflanzlicher Erzeugnisse von Ackerkulturen und legume N-Bindung
- konventioneller Landbau -</t>
    </r>
  </si>
  <si>
    <r>
      <rPr>
        <b/>
        <sz val="8"/>
        <color theme="1"/>
        <rFont val="Arial"/>
        <family val="2"/>
      </rPr>
      <t>RP</t>
    </r>
    <r>
      <rPr>
        <sz val="8"/>
        <color theme="1"/>
        <rFont val="Arial"/>
        <family val="2"/>
      </rPr>
      <t xml:space="preserve"> = Rohproteingehalt in der Trockenmasse;</t>
    </r>
    <r>
      <rPr>
        <b/>
        <sz val="8"/>
        <color theme="1"/>
        <rFont val="Arial"/>
        <family val="2"/>
      </rPr>
      <t xml:space="preserve"> TS </t>
    </r>
    <r>
      <rPr>
        <sz val="8"/>
        <color theme="1"/>
        <rFont val="Arial"/>
        <family val="2"/>
      </rPr>
      <t xml:space="preserve">= Trockensubstanz; </t>
    </r>
    <r>
      <rPr>
        <b/>
        <sz val="8"/>
        <color theme="1"/>
        <rFont val="Arial"/>
        <family val="2"/>
      </rPr>
      <t>FM</t>
    </r>
    <r>
      <rPr>
        <sz val="8"/>
        <color theme="1"/>
        <rFont val="Arial"/>
        <family val="2"/>
      </rPr>
      <t xml:space="preserve"> = Frischmasse; </t>
    </r>
    <r>
      <rPr>
        <b/>
        <sz val="8"/>
        <color theme="1"/>
        <rFont val="Arial"/>
        <family val="2"/>
      </rPr>
      <t>HNV</t>
    </r>
    <r>
      <rPr>
        <sz val="8"/>
        <color theme="1"/>
        <rFont val="Arial"/>
        <family val="2"/>
      </rPr>
      <t xml:space="preserve"> = Verhältnis Haupternteprodukt (marktfähige Ware) zu Nebenprodukt (Ernterückstand); </t>
    </r>
    <r>
      <rPr>
        <b/>
        <sz val="8"/>
        <rFont val="Arial"/>
        <family val="2"/>
      </rPr>
      <t xml:space="preserve">N-Fix </t>
    </r>
    <r>
      <rPr>
        <sz val="8"/>
        <rFont val="Arial"/>
        <family val="2"/>
      </rPr>
      <t>= symbiotische Stickstoff-Bindung durch Leguminosen bzw. Knöllchenbakterien</t>
    </r>
  </si>
  <si>
    <t xml:space="preserve">TS 
in FM </t>
  </si>
  <si>
    <t xml:space="preserve">Nährstoffgehalt </t>
  </si>
  <si>
    <t xml:space="preserve">N-Fix </t>
  </si>
  <si>
    <t>Kultur</t>
  </si>
  <si>
    <t>Ernteprodukt</t>
  </si>
  <si>
    <t>HNV</t>
  </si>
  <si>
    <t>N</t>
  </si>
  <si>
    <t>P</t>
  </si>
  <si>
    <r>
      <t xml:space="preserve"> P</t>
    </r>
    <r>
      <rPr>
        <b/>
        <vertAlign val="subscript"/>
        <sz val="10"/>
        <color theme="1"/>
        <rFont val="Arial"/>
        <family val="2"/>
      </rPr>
      <t>2</t>
    </r>
    <r>
      <rPr>
        <b/>
        <sz val="10"/>
        <color theme="1"/>
        <rFont val="Arial"/>
        <family val="2"/>
      </rPr>
      <t>O</t>
    </r>
    <r>
      <rPr>
        <b/>
        <vertAlign val="subscript"/>
        <sz val="10"/>
        <color theme="1"/>
        <rFont val="Arial"/>
        <family val="2"/>
      </rPr>
      <t>5</t>
    </r>
  </si>
  <si>
    <t>K</t>
  </si>
  <si>
    <r>
      <t>K</t>
    </r>
    <r>
      <rPr>
        <b/>
        <vertAlign val="subscript"/>
        <sz val="10"/>
        <color theme="1"/>
        <rFont val="Arial"/>
        <family val="2"/>
      </rPr>
      <t>2</t>
    </r>
    <r>
      <rPr>
        <b/>
        <sz val="10"/>
        <color theme="1"/>
        <rFont val="Arial"/>
        <family val="2"/>
      </rPr>
      <t>O</t>
    </r>
  </si>
  <si>
    <t>Mg</t>
  </si>
  <si>
    <t>MgO</t>
  </si>
  <si>
    <t>(RP in % i.d. TS)</t>
  </si>
  <si>
    <t>%</t>
  </si>
  <si>
    <t>1:x</t>
  </si>
  <si>
    <t>kg/dt Frischmasse</t>
  </si>
  <si>
    <t>kg N/dt FM</t>
  </si>
  <si>
    <t>Körnerfrüchte</t>
  </si>
  <si>
    <t>Winterweizen;
Winterhartweizen 
(Durum)</t>
  </si>
  <si>
    <t>Korn (11% RP)</t>
  </si>
  <si>
    <t xml:space="preserve"> -</t>
  </si>
  <si>
    <t>Stroh</t>
  </si>
  <si>
    <r>
      <t>Korn + Stroh</t>
    </r>
    <r>
      <rPr>
        <vertAlign val="superscript"/>
        <sz val="10"/>
        <color indexed="8"/>
        <rFont val="Arial"/>
        <family val="2"/>
      </rPr>
      <t>1)</t>
    </r>
  </si>
  <si>
    <t>Korn (12% RP)</t>
  </si>
  <si>
    <t>Korn (13% RP)</t>
  </si>
  <si>
    <t>Korn (14% RP)</t>
  </si>
  <si>
    <t>Korn (15% RP)</t>
  </si>
  <si>
    <t>Korn (16% RP)</t>
  </si>
  <si>
    <t>Sommerweizen;
Sommerhart-
weizen (Durum)</t>
  </si>
  <si>
    <t>Wintergerste</t>
  </si>
  <si>
    <t>Sommergerste
(Braugerste)</t>
  </si>
  <si>
    <t>Korn (10% RP)</t>
  </si>
  <si>
    <t>Sommergerste
(Futtergerste)</t>
  </si>
  <si>
    <t>Winterroggen</t>
  </si>
  <si>
    <t>Sommerroggen</t>
  </si>
  <si>
    <t>Wintertriticale</t>
  </si>
  <si>
    <t>Sommertriticale</t>
  </si>
  <si>
    <t>Winterhafer</t>
  </si>
  <si>
    <t>Sommerhafer</t>
  </si>
  <si>
    <t>Dinkel 
mit Spelzen</t>
  </si>
  <si>
    <t>Emmer</t>
  </si>
  <si>
    <t>Buchweizen</t>
  </si>
  <si>
    <t>Körnerhirse</t>
  </si>
  <si>
    <t>Korn (17% RP)</t>
  </si>
  <si>
    <t>Körnermais</t>
  </si>
  <si>
    <t>Winter-Getreide-
Gemenge</t>
  </si>
  <si>
    <r>
      <t>Korn + Stroh</t>
    </r>
    <r>
      <rPr>
        <vertAlign val="superscript"/>
        <sz val="10"/>
        <rFont val="Arial"/>
        <family val="2"/>
      </rPr>
      <t>1)</t>
    </r>
  </si>
  <si>
    <t>Winter-Gemenge, 
Leguminosenanteil 
&gt; 0-30 %</t>
  </si>
  <si>
    <t>Winter-Gemenge, Leguminosenanteil 
&gt; 30-75 %</t>
  </si>
  <si>
    <t>Korn (21% RP)</t>
  </si>
  <si>
    <t>Winter-Gemenge, Leguminosenanteil 
&gt; 75 %</t>
  </si>
  <si>
    <t>Korn (26% RP)</t>
  </si>
  <si>
    <t>Sommer-Getreide-Gemenge</t>
  </si>
  <si>
    <t>Sommer-Gemenge, 
Leguminosenanteil 
&gt; 0-30 %</t>
  </si>
  <si>
    <t>Sommer-Gemenge, 
Leguminosenanteil 
&gt; 30-75 %</t>
  </si>
  <si>
    <t>Sommer-Gemenge, 
Leguminosenanteil 
&gt; 75 %</t>
  </si>
  <si>
    <t>Einjährige Körnerleguminosen</t>
  </si>
  <si>
    <t>Ackerbohne 
(Sommer, Winter)</t>
  </si>
  <si>
    <t>Korn (30% RP)</t>
  </si>
  <si>
    <t>Erbse 
(Sommer, Winter)</t>
  </si>
  <si>
    <t>Lupine blau</t>
  </si>
  <si>
    <t>Korn (33% RP)</t>
  </si>
  <si>
    <t>Lupine weiß</t>
  </si>
  <si>
    <t>Korn (35% RP)</t>
  </si>
  <si>
    <t>Lupine gelb</t>
  </si>
  <si>
    <t>Korn (45% RP)</t>
  </si>
  <si>
    <t>Wicke</t>
  </si>
  <si>
    <t>Korn (28% RP)</t>
  </si>
  <si>
    <t>Linse</t>
  </si>
  <si>
    <t>Sojabohne</t>
  </si>
  <si>
    <t>Korn (32% RP)</t>
  </si>
  <si>
    <t>Hülsenfrucht-
gemenge</t>
  </si>
  <si>
    <t>Hülsenfrucht-/
Nichtleguminosen-
gemenge</t>
  </si>
  <si>
    <t>Korn (22% RP)</t>
  </si>
  <si>
    <t xml:space="preserve">sonstige einjährige Körnerleguminosen </t>
  </si>
  <si>
    <t>Ölfrüchte</t>
  </si>
  <si>
    <t>Winterraps</t>
  </si>
  <si>
    <t>Korn (23% RP)</t>
  </si>
  <si>
    <t>Sommerraps</t>
  </si>
  <si>
    <t xml:space="preserve"> - </t>
  </si>
  <si>
    <t>Sonnenblume</t>
  </si>
  <si>
    <t>Korn (20% RP)</t>
  </si>
  <si>
    <t>Öllein</t>
  </si>
  <si>
    <t>Korn (24% RP)</t>
  </si>
  <si>
    <t>Senf</t>
  </si>
  <si>
    <t>Leindotter</t>
  </si>
  <si>
    <t>Korn (29% RP)</t>
  </si>
  <si>
    <t>Hanf (Öl)</t>
  </si>
  <si>
    <t>Samen (20% RP)</t>
  </si>
  <si>
    <r>
      <t>Samen+Stroh</t>
    </r>
    <r>
      <rPr>
        <vertAlign val="superscript"/>
        <sz val="10"/>
        <color indexed="8"/>
        <rFont val="Arial"/>
        <family val="2"/>
      </rPr>
      <t>1)</t>
    </r>
  </si>
  <si>
    <t>Krambe</t>
  </si>
  <si>
    <t>Faserpflanzen</t>
  </si>
  <si>
    <t>Flachs (Faserlein)</t>
  </si>
  <si>
    <t>Ganzpflanze</t>
  </si>
  <si>
    <t>Hanf (Faser)</t>
  </si>
  <si>
    <t>Kenaf</t>
  </si>
  <si>
    <t>Miscanthus</t>
  </si>
  <si>
    <t>Hackfrüchte</t>
  </si>
  <si>
    <t>Frühkartoffeln</t>
  </si>
  <si>
    <t>Knollen</t>
  </si>
  <si>
    <t>Kraut</t>
  </si>
  <si>
    <r>
      <t>Knollen + Kraut</t>
    </r>
    <r>
      <rPr>
        <vertAlign val="superscript"/>
        <sz val="10"/>
        <color indexed="8"/>
        <rFont val="Arial"/>
        <family val="2"/>
      </rPr>
      <t>1)</t>
    </r>
  </si>
  <si>
    <t>Kartoffeln</t>
  </si>
  <si>
    <t>Zuckerrüben</t>
  </si>
  <si>
    <t>Rüben</t>
  </si>
  <si>
    <t>Blatt</t>
  </si>
  <si>
    <r>
      <t>Rüben+Blatt</t>
    </r>
    <r>
      <rPr>
        <vertAlign val="superscript"/>
        <sz val="10"/>
        <color indexed="8"/>
        <rFont val="Arial"/>
        <family val="2"/>
      </rPr>
      <t>1)</t>
    </r>
  </si>
  <si>
    <t>Gehaltsrüben</t>
  </si>
  <si>
    <t>Massenrüben</t>
  </si>
  <si>
    <r>
      <t xml:space="preserve">Futterpflanzen (Nichtleguminosen) als </t>
    </r>
    <r>
      <rPr>
        <b/>
        <u/>
        <sz val="10"/>
        <rFont val="Arial"/>
        <family val="2"/>
      </rPr>
      <t>Hauptfrucht</t>
    </r>
  </si>
  <si>
    <t>Grünmais</t>
  </si>
  <si>
    <t>Silomais</t>
  </si>
  <si>
    <t>-</t>
  </si>
  <si>
    <t>Corn-Cob-Mix (CCM)</t>
  </si>
  <si>
    <t>Kolben</t>
  </si>
  <si>
    <r>
      <t>Kolben + Stroh</t>
    </r>
    <r>
      <rPr>
        <vertAlign val="superscript"/>
        <sz val="10"/>
        <rFont val="Arial"/>
        <family val="2"/>
      </rPr>
      <t>1)</t>
    </r>
  </si>
  <si>
    <t>Liesch-Kolben-
Schrot (LKS)</t>
  </si>
  <si>
    <t>Kolben 
+ Lieschblätter</t>
  </si>
  <si>
    <r>
      <t>Kolben + Liesch-
blätter + Stroh</t>
    </r>
    <r>
      <rPr>
        <vertAlign val="superscript"/>
        <sz val="9"/>
        <rFont val="Arial"/>
        <family val="2"/>
      </rPr>
      <t>1)</t>
    </r>
  </si>
  <si>
    <t>Ackergras 
(alle Gräser)*</t>
  </si>
  <si>
    <t>Szarvasi-/ 
Riesenweizengras</t>
  </si>
  <si>
    <t>Durchwachsene 
Silphie</t>
  </si>
  <si>
    <t>* u.a. Deutsches, Welsches, Einjähriges Weidelgras, Knaulgras, Wiesenfuchsschwanz, -lieschgras,  -schwingel</t>
  </si>
  <si>
    <t>Sudangras</t>
  </si>
  <si>
    <t>Zuckerhirse 
(Sorghum)</t>
  </si>
  <si>
    <t>Futterkohl</t>
  </si>
  <si>
    <t>Futterraps</t>
  </si>
  <si>
    <t>Futterrübsen 
(Sommer, Winter)</t>
  </si>
  <si>
    <t>Ölrettich</t>
  </si>
  <si>
    <t>Phacelia</t>
  </si>
  <si>
    <t>Getreide, alle
(Sommer, Winter)</t>
  </si>
  <si>
    <t>Gemenge Nichtleguminosen
(Sommer, Winter)</t>
  </si>
  <si>
    <r>
      <t xml:space="preserve">Ein- und mehrjährige Futterpflanzen (Leguminosen-/ Nichtleguminosen-Gemenge) als </t>
    </r>
    <r>
      <rPr>
        <b/>
        <u/>
        <sz val="10"/>
        <rFont val="Arial"/>
        <family val="2"/>
      </rPr>
      <t>Hauptfrucht</t>
    </r>
  </si>
  <si>
    <t>Kleegras (30:70)</t>
  </si>
  <si>
    <r>
      <rPr>
        <sz val="10"/>
        <rFont val="Arial"/>
        <family val="2"/>
      </rPr>
      <t>Kleegras</t>
    </r>
    <r>
      <rPr>
        <sz val="10"/>
        <color indexed="8"/>
        <rFont val="Arial"/>
        <family val="2"/>
      </rPr>
      <t xml:space="preserve"> (50:50)</t>
    </r>
  </si>
  <si>
    <t>Kleegras (50:50)</t>
  </si>
  <si>
    <r>
      <rPr>
        <sz val="10"/>
        <rFont val="Arial"/>
        <family val="2"/>
      </rPr>
      <t>Kleegras</t>
    </r>
    <r>
      <rPr>
        <sz val="10"/>
        <color indexed="8"/>
        <rFont val="Arial"/>
        <family val="2"/>
      </rPr>
      <t xml:space="preserve"> (70:30)</t>
    </r>
  </si>
  <si>
    <t>Kleegras (70:30)</t>
  </si>
  <si>
    <t>Luzernegras (30:70)</t>
  </si>
  <si>
    <r>
      <rPr>
        <sz val="10"/>
        <rFont val="Arial"/>
        <family val="2"/>
      </rPr>
      <t>Luzernegras</t>
    </r>
    <r>
      <rPr>
        <sz val="10"/>
        <color indexed="8"/>
        <rFont val="Arial"/>
        <family val="2"/>
      </rPr>
      <t xml:space="preserve"> (50:50)</t>
    </r>
  </si>
  <si>
    <t>Luzernegras (50:50)</t>
  </si>
  <si>
    <r>
      <rPr>
        <sz val="10"/>
        <rFont val="Arial"/>
        <family val="2"/>
      </rPr>
      <t>Luzernegras</t>
    </r>
    <r>
      <rPr>
        <sz val="10"/>
        <color indexed="8"/>
        <rFont val="Arial"/>
        <family val="2"/>
      </rPr>
      <t xml:space="preserve"> (70:30)</t>
    </r>
  </si>
  <si>
    <t>Luzernegras (70:30) (35% TS)</t>
  </si>
  <si>
    <t>Landsberger 
Gemenge</t>
  </si>
  <si>
    <t>Leguminosen-(fein-körn.)/Nichtlegum. -Gemenge</t>
  </si>
  <si>
    <t>Leguminosen-(grob-körn.)/Nichtlegum.-Gemenge</t>
  </si>
  <si>
    <t>Wickroggen</t>
  </si>
  <si>
    <t>Gemenge 
Leguminosenanteil 
&gt; 0-30 %
(Sommer, Winter)</t>
  </si>
  <si>
    <t>Gemenge 
Leguminosenanteil 
&gt; 30-75 %
(Sommer, Winter)</t>
  </si>
  <si>
    <t>Gemenge 
Leguminosenanteil  
&gt; 75%
(Sommer, Winter)</t>
  </si>
  <si>
    <r>
      <t xml:space="preserve">Futterpflanzen (Leguminosen) als </t>
    </r>
    <r>
      <rPr>
        <b/>
        <u/>
        <sz val="10"/>
        <rFont val="Arial"/>
        <family val="2"/>
      </rPr>
      <t>Hauptfrucht</t>
    </r>
  </si>
  <si>
    <t>Rotklee</t>
  </si>
  <si>
    <t>Rotklee (35 %TS)</t>
  </si>
  <si>
    <t>Klee allgemein
(alle anderen)*</t>
  </si>
  <si>
    <t>Luzerne</t>
  </si>
  <si>
    <t>Klee-, Luzerne-
gemenge</t>
  </si>
  <si>
    <t>Ackerbohne</t>
  </si>
  <si>
    <t>Erbse</t>
  </si>
  <si>
    <t>Lupine</t>
  </si>
  <si>
    <t>Esparsette</t>
  </si>
  <si>
    <t>Serradella</t>
  </si>
  <si>
    <t>sonstige einjährige Körnerleguminosen</t>
  </si>
  <si>
    <t>Leguminosenge-
menge (fein- und grobkörnig)</t>
  </si>
  <si>
    <t>Leguminosenge-
menge (grobkörnig)</t>
  </si>
  <si>
    <r>
      <t xml:space="preserve">Futterpflanzen als </t>
    </r>
    <r>
      <rPr>
        <b/>
        <u/>
        <sz val="10"/>
        <rFont val="Arial"/>
        <family val="2"/>
      </rPr>
      <t>Zwischenfrucht</t>
    </r>
    <r>
      <rPr>
        <b/>
        <sz val="10"/>
        <rFont val="Arial"/>
        <family val="2"/>
      </rPr>
      <t xml:space="preserve"> </t>
    </r>
  </si>
  <si>
    <t>Zwischenfrucht
Nichtleguminose</t>
  </si>
  <si>
    <t>Zwischenfrucht 
Leguminosen/ Nichtleguminosen</t>
  </si>
  <si>
    <t>Zwischenfrucht 
Leguminosen</t>
  </si>
  <si>
    <t>Vermehrungspflanzen</t>
  </si>
  <si>
    <t>Grassamen</t>
  </si>
  <si>
    <t>Samen</t>
  </si>
  <si>
    <r>
      <t>Samen + Stroh</t>
    </r>
    <r>
      <rPr>
        <vertAlign val="superscript"/>
        <sz val="10"/>
        <color indexed="8"/>
        <rFont val="Arial"/>
        <family val="2"/>
      </rPr>
      <t>1)</t>
    </r>
  </si>
  <si>
    <t>Kleesamen</t>
  </si>
  <si>
    <t>Luzernesamen</t>
  </si>
  <si>
    <t>Serradellasamen</t>
  </si>
  <si>
    <t>Rübensamen</t>
  </si>
  <si>
    <r>
      <rPr>
        <sz val="10"/>
        <color indexed="8"/>
        <rFont val="Arial"/>
        <family val="2"/>
      </rPr>
      <t>Samen + Stroh</t>
    </r>
    <r>
      <rPr>
        <vertAlign val="superscript"/>
        <sz val="10"/>
        <color indexed="8"/>
        <rFont val="Arial"/>
        <family val="2"/>
      </rPr>
      <t>1)</t>
    </r>
  </si>
  <si>
    <t>* u.a. Weiß-, Perser-, Alexandriner-, Inkarnat-, Gelb-, Hornklee</t>
  </si>
  <si>
    <t>Sonstige Kulturen</t>
  </si>
  <si>
    <t>Hopfen (lufttrocken)</t>
  </si>
  <si>
    <t>Dolden</t>
  </si>
  <si>
    <t>Rebenhäcksel</t>
  </si>
  <si>
    <r>
      <t>Dolden + Rebenhäcksel</t>
    </r>
    <r>
      <rPr>
        <vertAlign val="superscript"/>
        <sz val="8"/>
        <color indexed="8"/>
        <rFont val="Arial"/>
        <family val="2"/>
      </rPr>
      <t>1)</t>
    </r>
  </si>
  <si>
    <t>Süßkartoffeln</t>
  </si>
  <si>
    <t>Tabak (lufttrocken)</t>
  </si>
  <si>
    <t>Blätter</t>
  </si>
  <si>
    <t>Restpflanze</t>
  </si>
  <si>
    <r>
      <t>Blätter + Restpflanze</t>
    </r>
    <r>
      <rPr>
        <vertAlign val="superscript"/>
        <sz val="9"/>
        <color indexed="8"/>
        <rFont val="Arial"/>
        <family val="2"/>
      </rPr>
      <t>1)</t>
    </r>
  </si>
  <si>
    <t>Topinambur</t>
  </si>
  <si>
    <t>Kurzumtriebs-
plantage</t>
  </si>
  <si>
    <t>Weihnachtsbaum-
kulturen</t>
  </si>
  <si>
    <r>
      <rPr>
        <vertAlign val="superscript"/>
        <sz val="8"/>
        <color theme="1"/>
        <rFont val="Arial"/>
        <family val="2"/>
      </rPr>
      <t>1)</t>
    </r>
    <r>
      <rPr>
        <sz val="8"/>
        <color theme="1"/>
        <rFont val="Arial"/>
        <family val="2"/>
      </rPr>
      <t xml:space="preserve"> Nährstoffgehalt Haupternteprodukt (marktfähige Ware) und Nebenernteprodukt (Ernterückstand) bezogen auf das Haupternteprodukt (marktfähige Ware)</t>
    </r>
  </si>
  <si>
    <r>
      <rPr>
        <sz val="11"/>
        <color theme="1"/>
        <rFont val="Arial"/>
        <family val="2"/>
      </rPr>
      <t xml:space="preserve">Tabelle 2 </t>
    </r>
    <r>
      <rPr>
        <b/>
        <sz val="11"/>
        <color theme="1"/>
        <rFont val="Arial"/>
        <family val="2"/>
      </rPr>
      <t xml:space="preserve">
Nährstoffgehalte pflanzlicher Erzeugnisse von  Ackerkulturen und legume N-Bindung  
- ökologischer Landbau -</t>
    </r>
  </si>
  <si>
    <t>Nährstoffgehalt</t>
  </si>
  <si>
    <t>N-Fix</t>
  </si>
  <si>
    <t xml:space="preserve">HNV </t>
  </si>
  <si>
    <t>(RP in % in TS)</t>
  </si>
  <si>
    <t xml:space="preserve"> kg/dt Frischmasse</t>
  </si>
  <si>
    <r>
      <t>Korn + Stroh</t>
    </r>
    <r>
      <rPr>
        <vertAlign val="superscript"/>
        <sz val="10"/>
        <color theme="1"/>
        <rFont val="Arial"/>
        <family val="2"/>
      </rPr>
      <t>1)</t>
    </r>
  </si>
  <si>
    <t>Sommergerste</t>
  </si>
  <si>
    <t>Korn (9% RP)</t>
  </si>
  <si>
    <t>Dinkel mit Spelzen</t>
  </si>
  <si>
    <t>Winter-Getreide-Gemenge</t>
  </si>
  <si>
    <t>Winter-Gemenge, Leguminosenanteil 
&gt; 0-30 %</t>
  </si>
  <si>
    <t>Sommer-Gemenge, Leguminosenanteil 
&gt; 0-30 %</t>
  </si>
  <si>
    <t>Sommer-Gemenge, Leguminosenanteil 
&gt; 30-75 %</t>
  </si>
  <si>
    <t>Sommer-Gemenge, Leguminosenanteil 
&gt; 75 %</t>
  </si>
  <si>
    <t>Hülsenfrucht-/ Nichtleguminosen-
gemenge</t>
  </si>
  <si>
    <t xml:space="preserve">sonstige einjährige Körner-
leguminosen </t>
  </si>
  <si>
    <t>Korn (19% RP)</t>
  </si>
  <si>
    <t>Korn (27% RP)</t>
  </si>
  <si>
    <t>Korn (25% RP)</t>
  </si>
  <si>
    <r>
      <t>Samen+Stroh</t>
    </r>
    <r>
      <rPr>
        <vertAlign val="superscript"/>
        <sz val="10"/>
        <color theme="1"/>
        <rFont val="Arial"/>
        <family val="2"/>
      </rPr>
      <t>1)</t>
    </r>
  </si>
  <si>
    <t>Korn + Stroh</t>
  </si>
  <si>
    <r>
      <t>Knollen + Kraut</t>
    </r>
    <r>
      <rPr>
        <vertAlign val="superscript"/>
        <sz val="10"/>
        <color theme="1"/>
        <rFont val="Arial"/>
        <family val="2"/>
      </rPr>
      <t>1)</t>
    </r>
  </si>
  <si>
    <r>
      <t>Rüben+Blatt</t>
    </r>
    <r>
      <rPr>
        <vertAlign val="superscript"/>
        <sz val="10"/>
        <color theme="1"/>
        <rFont val="Arial"/>
        <family val="2"/>
      </rPr>
      <t>1)</t>
    </r>
  </si>
  <si>
    <r>
      <t xml:space="preserve">Futterpflanzen (Nichtleguminosen) als </t>
    </r>
    <r>
      <rPr>
        <b/>
        <u/>
        <sz val="10"/>
        <color theme="1"/>
        <rFont val="Arial"/>
        <family val="2"/>
      </rPr>
      <t>Hauptfrucht</t>
    </r>
  </si>
  <si>
    <r>
      <t>Kolben + Stroh</t>
    </r>
    <r>
      <rPr>
        <vertAlign val="superscript"/>
        <sz val="10"/>
        <color theme="1"/>
        <rFont val="Arial"/>
        <family val="2"/>
      </rPr>
      <t>1)</t>
    </r>
  </si>
  <si>
    <t>Liesch-Kolben-Schrot</t>
  </si>
  <si>
    <t>Kolben + 
Lieschblätter</t>
  </si>
  <si>
    <r>
      <t>Kolben + Liesch-
blätter + Stroh</t>
    </r>
    <r>
      <rPr>
        <vertAlign val="superscript"/>
        <sz val="9"/>
        <color theme="1"/>
        <rFont val="Arial"/>
        <family val="2"/>
      </rPr>
      <t>1)</t>
    </r>
  </si>
  <si>
    <t>Szarvarsi-/ Rieseweizengras</t>
  </si>
  <si>
    <t>Durchwachsene Silphie</t>
  </si>
  <si>
    <t>Zuckerhirse</t>
  </si>
  <si>
    <t>Futterrübsen (Sommer)</t>
  </si>
  <si>
    <t>Futterrübsen (Winter)</t>
  </si>
  <si>
    <r>
      <t xml:space="preserve">Futterpflanzen (Leguminosen-/ Nichtleguminosen-Gemenge) als </t>
    </r>
    <r>
      <rPr>
        <b/>
        <u/>
        <sz val="10"/>
        <color theme="1"/>
        <rFont val="Arial"/>
        <family val="2"/>
      </rPr>
      <t>Hauptfrucht</t>
    </r>
  </si>
  <si>
    <t>Luzernegras (70:30)</t>
  </si>
  <si>
    <t>Landsberger Gemenge</t>
  </si>
  <si>
    <t>Leguminosen-(feink.)/Nichtlegum.-Gemenge</t>
  </si>
  <si>
    <t>Leguminosen-(grobk.)/Nichtlegum.-Gemenge</t>
  </si>
  <si>
    <r>
      <t xml:space="preserve">Futterpflanzen (Leguminosen) als </t>
    </r>
    <r>
      <rPr>
        <b/>
        <u/>
        <sz val="10"/>
        <color theme="1"/>
        <rFont val="Arial"/>
        <family val="2"/>
      </rPr>
      <t>Hauptfrucht</t>
    </r>
  </si>
  <si>
    <t>Klee-, Luzerne-
Gemenge</t>
  </si>
  <si>
    <t>Leguminosenge-
menge (fein- und grobkör.)</t>
  </si>
  <si>
    <t>Leguminosenge-
menge (grobkörn.)</t>
  </si>
  <si>
    <r>
      <t xml:space="preserve">Futterpflanzen als </t>
    </r>
    <r>
      <rPr>
        <b/>
        <u/>
        <sz val="10"/>
        <color theme="1"/>
        <rFont val="Arial"/>
        <family val="2"/>
      </rPr>
      <t>Zwischenfrucht</t>
    </r>
  </si>
  <si>
    <r>
      <t>Samen + Stroh</t>
    </r>
    <r>
      <rPr>
        <vertAlign val="superscript"/>
        <sz val="10"/>
        <color theme="1"/>
        <rFont val="Arial"/>
        <family val="2"/>
      </rPr>
      <t>1)</t>
    </r>
  </si>
  <si>
    <r>
      <t>Dolden + Rebenhäcksel</t>
    </r>
    <r>
      <rPr>
        <vertAlign val="superscript"/>
        <sz val="10"/>
        <color theme="1"/>
        <rFont val="Arial"/>
        <family val="2"/>
      </rPr>
      <t>1)</t>
    </r>
  </si>
  <si>
    <r>
      <t>Blätter + 
Restpflanze</t>
    </r>
    <r>
      <rPr>
        <vertAlign val="superscript"/>
        <sz val="9"/>
        <color theme="1"/>
        <rFont val="Arial"/>
        <family val="2"/>
      </rPr>
      <t>1)</t>
    </r>
  </si>
  <si>
    <r>
      <rPr>
        <sz val="11"/>
        <rFont val="Arial"/>
        <family val="2"/>
      </rPr>
      <t>Tabelle 3</t>
    </r>
    <r>
      <rPr>
        <b/>
        <sz val="11"/>
        <rFont val="Arial"/>
        <family val="2"/>
      </rPr>
      <t xml:space="preserve"> 
Nährstoffgehalte von Gemüsekulturen und Erdbeeren 
- konventioneller und ökologischer Landbau -</t>
    </r>
  </si>
  <si>
    <r>
      <rPr>
        <b/>
        <sz val="8"/>
        <color theme="1"/>
        <rFont val="Arial"/>
        <family val="2"/>
      </rPr>
      <t xml:space="preserve">TS </t>
    </r>
    <r>
      <rPr>
        <sz val="8"/>
        <color theme="1"/>
        <rFont val="Arial"/>
        <family val="2"/>
      </rPr>
      <t xml:space="preserve">= Trockensubstanz; </t>
    </r>
    <r>
      <rPr>
        <b/>
        <sz val="8"/>
        <color theme="1"/>
        <rFont val="Arial"/>
        <family val="2"/>
      </rPr>
      <t>FM</t>
    </r>
    <r>
      <rPr>
        <sz val="8"/>
        <color theme="1"/>
        <rFont val="Arial"/>
        <family val="2"/>
      </rPr>
      <t xml:space="preserve"> = Frischmasse; </t>
    </r>
    <r>
      <rPr>
        <b/>
        <sz val="8"/>
        <color theme="1"/>
        <rFont val="Arial"/>
        <family val="2"/>
      </rPr>
      <t>HNV</t>
    </r>
    <r>
      <rPr>
        <sz val="8"/>
        <color theme="1"/>
        <rFont val="Arial"/>
        <family val="2"/>
      </rPr>
      <t xml:space="preserve"> = Verhältnis Haupternteprodukt (marktfähige Ware) zu Nebenprodukt (Ernterückstand)
</t>
    </r>
  </si>
  <si>
    <t>Anbau- und Ernteverfahren</t>
  </si>
  <si>
    <t>Mittl. Ertrag</t>
  </si>
  <si>
    <r>
      <t>P</t>
    </r>
    <r>
      <rPr>
        <b/>
        <vertAlign val="subscript"/>
        <sz val="10"/>
        <color theme="1"/>
        <rFont val="Arial"/>
        <family val="2"/>
      </rPr>
      <t>2</t>
    </r>
    <r>
      <rPr>
        <b/>
        <sz val="10"/>
        <color theme="1"/>
        <rFont val="Arial"/>
        <family val="2"/>
      </rPr>
      <t>O</t>
    </r>
    <r>
      <rPr>
        <b/>
        <vertAlign val="subscript"/>
        <sz val="10"/>
        <color theme="1"/>
        <rFont val="Arial"/>
        <family val="2"/>
      </rPr>
      <t>5</t>
    </r>
  </si>
  <si>
    <t>dt FM/ha</t>
  </si>
  <si>
    <t>kg/dt Frischmassse</t>
  </si>
  <si>
    <t>Blumenkohl</t>
  </si>
  <si>
    <t>Standard und früh</t>
  </si>
  <si>
    <t>Kopf</t>
  </si>
  <si>
    <t>–</t>
  </si>
  <si>
    <t>Ernterückstand</t>
  </si>
  <si>
    <r>
      <t>Kopf + Ernterückstand</t>
    </r>
    <r>
      <rPr>
        <vertAlign val="superscript"/>
        <sz val="8"/>
        <color theme="1"/>
        <rFont val="Arial"/>
        <family val="2"/>
      </rPr>
      <t>1)</t>
    </r>
  </si>
  <si>
    <t>starker Aufwuchs</t>
  </si>
  <si>
    <t>Brokkoli</t>
  </si>
  <si>
    <r>
      <t>Busch-
bohnen</t>
    </r>
    <r>
      <rPr>
        <vertAlign val="superscript"/>
        <sz val="9"/>
        <color theme="1"/>
        <rFont val="Arial"/>
        <family val="2"/>
      </rPr>
      <t>2)</t>
    </r>
  </si>
  <si>
    <t>Handernte und maschinelle Ernte</t>
  </si>
  <si>
    <t>Hülse + Korn</t>
  </si>
  <si>
    <r>
      <t>Hülse + Ernterückstand</t>
    </r>
    <r>
      <rPr>
        <vertAlign val="superscript"/>
        <sz val="8"/>
        <color theme="1"/>
        <rFont val="Arial"/>
        <family val="2"/>
      </rPr>
      <t>1)</t>
    </r>
  </si>
  <si>
    <t>Chicoree</t>
  </si>
  <si>
    <t>Standard</t>
  </si>
  <si>
    <t>Wurzel</t>
  </si>
  <si>
    <r>
      <t>Wurzel + Ernterückstand</t>
    </r>
    <r>
      <rPr>
        <vertAlign val="superscript"/>
        <sz val="8"/>
        <color theme="1"/>
        <rFont val="Arial"/>
        <family val="2"/>
      </rPr>
      <t>1)</t>
    </r>
  </si>
  <si>
    <t>frühe Treiberei</t>
  </si>
  <si>
    <t>Chinakohl</t>
  </si>
  <si>
    <t>gepflanzt und gesät 
Standard, früh, Herbst</t>
  </si>
  <si>
    <t>Dill</t>
  </si>
  <si>
    <t>Blütendill (Industrieware)</t>
  </si>
  <si>
    <r>
      <t>Kraut + Ernterückstand</t>
    </r>
    <r>
      <rPr>
        <vertAlign val="superscript"/>
        <sz val="8"/>
        <color theme="1"/>
        <rFont val="Arial"/>
        <family val="2"/>
      </rPr>
      <t>1)</t>
    </r>
  </si>
  <si>
    <t>Blatt (Frischmarkt)</t>
  </si>
  <si>
    <t>Feldsalat</t>
  </si>
  <si>
    <t>Standard, früh, Herbst und Überwinterung Febr.-März</t>
  </si>
  <si>
    <r>
      <t>Blatt + Ernterückstand</t>
    </r>
    <r>
      <rPr>
        <vertAlign val="superscript"/>
        <sz val="8"/>
        <color theme="1"/>
        <rFont val="Arial"/>
        <family val="2"/>
      </rPr>
      <t>1)</t>
    </r>
  </si>
  <si>
    <t>großblättrig</t>
  </si>
  <si>
    <t>Grünkohl</t>
  </si>
  <si>
    <t>Handernte Blatt</t>
  </si>
  <si>
    <t>maschinelle Ernte</t>
  </si>
  <si>
    <t>Gurke 
Einleger</t>
  </si>
  <si>
    <t>gesät</t>
  </si>
  <si>
    <t>Frucht</t>
  </si>
  <si>
    <r>
      <t>Frucht + Ernterückstand</t>
    </r>
    <r>
      <rPr>
        <vertAlign val="superscript"/>
        <sz val="8"/>
        <color theme="1"/>
        <rFont val="Arial"/>
        <family val="2"/>
      </rPr>
      <t>1)</t>
    </r>
  </si>
  <si>
    <t>gepflanzt</t>
  </si>
  <si>
    <t>Knollen-
fenchel</t>
  </si>
  <si>
    <t>gepflanzt 
Standard, früh, Herbst</t>
  </si>
  <si>
    <t>Knolle</t>
  </si>
  <si>
    <r>
      <t>Knolle + Ernterückstand</t>
    </r>
    <r>
      <rPr>
        <vertAlign val="superscript"/>
        <sz val="8"/>
        <color theme="1"/>
        <rFont val="Arial"/>
        <family val="2"/>
      </rPr>
      <t>1)</t>
    </r>
  </si>
  <si>
    <t>gesät 
Standard und Herbst</t>
  </si>
  <si>
    <t>Standard, früh, Herbst</t>
  </si>
  <si>
    <t>Kohlrabi</t>
  </si>
  <si>
    <t>Durchmesser &gt; 12 cm</t>
  </si>
  <si>
    <t>Kürbis</t>
  </si>
  <si>
    <r>
      <t>Markerbse, 
Gemüse-
erbse</t>
    </r>
    <r>
      <rPr>
        <vertAlign val="superscript"/>
        <sz val="9"/>
        <color theme="1"/>
        <rFont val="Arial"/>
        <family val="2"/>
      </rPr>
      <t xml:space="preserve">2)
</t>
    </r>
  </si>
  <si>
    <t>Reifegruppe früh bis mittelfrüh</t>
  </si>
  <si>
    <t>Korn</t>
  </si>
  <si>
    <r>
      <t>Korn + Ernterückstand</t>
    </r>
    <r>
      <rPr>
        <vertAlign val="superscript"/>
        <sz val="8"/>
        <color theme="1"/>
        <rFont val="Arial"/>
        <family val="2"/>
      </rPr>
      <t>1)</t>
    </r>
  </si>
  <si>
    <t>Reifegruppe mittelspät bis spät</t>
  </si>
  <si>
    <t>Möhren</t>
  </si>
  <si>
    <t>Bund früh</t>
  </si>
  <si>
    <t>Bund Standard und Herbst</t>
  </si>
  <si>
    <t>Industrie</t>
  </si>
  <si>
    <t>Wasch früh</t>
  </si>
  <si>
    <t>Wasch Standard und Herbst</t>
  </si>
  <si>
    <t>Pastinake</t>
  </si>
  <si>
    <t>Petersilie,
Blatt</t>
  </si>
  <si>
    <t>bis 1.Schnitt,</t>
  </si>
  <si>
    <t>früh bis 1.Schnitt,</t>
  </si>
  <si>
    <t>gepflanzt früh bis 1.Schnitt</t>
  </si>
  <si>
    <t>nach einem Schnitt</t>
  </si>
  <si>
    <t>Überwinterung Febr.-April</t>
  </si>
  <si>
    <t>Petersilie,
Wurzel</t>
  </si>
  <si>
    <t>Porree</t>
  </si>
  <si>
    <t>Stange</t>
  </si>
  <si>
    <r>
      <t>Stange + Ernterückstand</t>
    </r>
    <r>
      <rPr>
        <vertAlign val="superscript"/>
        <sz val="8"/>
        <color theme="1"/>
        <rFont val="Arial"/>
        <family val="2"/>
      </rPr>
      <t>1)</t>
    </r>
  </si>
  <si>
    <t>gepflanzt früh</t>
  </si>
  <si>
    <t>gepflanzt Herbst/Winter;
gesät</t>
  </si>
  <si>
    <t>Überwinterung Febr.-Mai</t>
  </si>
  <si>
    <t>Radies</t>
  </si>
  <si>
    <t>Knolle mit Laub</t>
  </si>
  <si>
    <t>Rettich</t>
  </si>
  <si>
    <t>Bund 
Standard, früh, Herbst</t>
  </si>
  <si>
    <t>Rübe mit Blatt</t>
  </si>
  <si>
    <r>
      <t>Rübe + Ernterückstand</t>
    </r>
    <r>
      <rPr>
        <vertAlign val="superscript"/>
        <sz val="8"/>
        <color theme="1"/>
        <rFont val="Arial"/>
        <family val="2"/>
      </rPr>
      <t>1)</t>
    </r>
  </si>
  <si>
    <t>deutsch 
Standard, früh, Herbst</t>
  </si>
  <si>
    <t>japanisch früh</t>
  </si>
  <si>
    <t>japanisch
Standard und Herbst</t>
  </si>
  <si>
    <t>Rhabarber</t>
  </si>
  <si>
    <t>2. Standjahr 
Austrieb-Ernteende</t>
  </si>
  <si>
    <t>Stiel</t>
  </si>
  <si>
    <r>
      <t>Stiel + Ernterückstand</t>
    </r>
    <r>
      <rPr>
        <vertAlign val="superscript"/>
        <sz val="8"/>
        <color theme="1"/>
        <rFont val="Arial"/>
        <family val="2"/>
      </rPr>
      <t>1)</t>
    </r>
  </si>
  <si>
    <t>3. Standjahr 
Austrieb-Ernteende</t>
  </si>
  <si>
    <t>4. Standjahr 
Austrieb-Ernteende</t>
  </si>
  <si>
    <t>Rosenkohl</t>
  </si>
  <si>
    <t>frühe, mittelfrühe und späte Sorten</t>
  </si>
  <si>
    <t>Röschen</t>
  </si>
  <si>
    <r>
      <t>Röschen + Ernterückstand</t>
    </r>
    <r>
      <rPr>
        <vertAlign val="superscript"/>
        <sz val="8"/>
        <color theme="1"/>
        <rFont val="Arial"/>
        <family val="2"/>
      </rPr>
      <t>1)</t>
    </r>
  </si>
  <si>
    <t>Rote Rüben</t>
  </si>
  <si>
    <t>allgemein</t>
  </si>
  <si>
    <t>Baby Beet</t>
  </si>
  <si>
    <t>Bund</t>
  </si>
  <si>
    <t>Rotkohl</t>
  </si>
  <si>
    <t>frühe Sorten</t>
  </si>
  <si>
    <t>mittelfrühe Sorten</t>
  </si>
  <si>
    <t>späte Sorten</t>
  </si>
  <si>
    <t>Rucola</t>
  </si>
  <si>
    <t xml:space="preserve">Feinware </t>
  </si>
  <si>
    <t>früh, Apr.-Mai, Sommer, Herbst</t>
  </si>
  <si>
    <t xml:space="preserve">Grobware </t>
  </si>
  <si>
    <t>Früh, April-Mai, Sommer, Herbst</t>
  </si>
  <si>
    <t>Salat</t>
  </si>
  <si>
    <t>Baby Leaf Lettuce Standard, früh, Herbst</t>
  </si>
  <si>
    <t>Blatt grün 
Standard, früh, Herbst</t>
  </si>
  <si>
    <t>Blatt rot 
Standard, früh, Herbst</t>
  </si>
  <si>
    <t>Eissalat 
Standard, Herbst</t>
  </si>
  <si>
    <t>Eissalat
früh</t>
  </si>
  <si>
    <t>Endivien Frisée
Standard, früh, Herbst</t>
  </si>
  <si>
    <t>Rosette</t>
  </si>
  <si>
    <r>
      <t>Rosette + Ernterückstand</t>
    </r>
    <r>
      <rPr>
        <vertAlign val="superscript"/>
        <sz val="8"/>
        <color theme="1"/>
        <rFont val="Arial"/>
        <family val="2"/>
      </rPr>
      <t>1)</t>
    </r>
  </si>
  <si>
    <t>Endivien glattblättrig
Standard, früh, Herbst</t>
  </si>
  <si>
    <t>Kopfsalat 
Standard, früh, Herbst</t>
  </si>
  <si>
    <t>Radicchio 
Standard, früh, Herbst</t>
  </si>
  <si>
    <t>Romana 
Standard, früh, Herbst</t>
  </si>
  <si>
    <t>,</t>
  </si>
  <si>
    <t>Romana Herzen
Standard, früh, Herbst</t>
  </si>
  <si>
    <t>Zuckerhut 
Standard, früh, Herbst</t>
  </si>
  <si>
    <t>Salat verschiedene Arten</t>
  </si>
  <si>
    <t>Schnittlauch</t>
  </si>
  <si>
    <t>gesät/gepflanzt 
bis 1.Schnitt und
nach einem Schnitt</t>
  </si>
  <si>
    <r>
      <t>Lauch + Ernterückstand</t>
    </r>
    <r>
      <rPr>
        <vertAlign val="superscript"/>
        <sz val="8"/>
        <color theme="1"/>
        <rFont val="Arial"/>
        <family val="2"/>
      </rPr>
      <t>1)</t>
    </r>
  </si>
  <si>
    <t>Industrie gesät bis 1.Schnitt</t>
  </si>
  <si>
    <t>Industrie nach einem Schnitt</t>
  </si>
  <si>
    <t>Anbau für Treiberei gesät/ gepflanzt</t>
  </si>
  <si>
    <t>Ballen</t>
  </si>
  <si>
    <t>Schwarz-
wurzel</t>
  </si>
  <si>
    <t>Sellerie</t>
  </si>
  <si>
    <t>Stangen</t>
  </si>
  <si>
    <t>Stangen mit Laub</t>
  </si>
  <si>
    <r>
      <t>Stangen + Ernterückstand</t>
    </r>
    <r>
      <rPr>
        <vertAlign val="superscript"/>
        <sz val="8"/>
        <color theme="1"/>
        <rFont val="Arial"/>
        <family val="2"/>
      </rPr>
      <t>1)</t>
    </r>
  </si>
  <si>
    <t>Spargel</t>
  </si>
  <si>
    <t>2. Standjahr 
15T Pfl./ha</t>
  </si>
  <si>
    <t>3. Standjahr 
15T Pfl./ha</t>
  </si>
  <si>
    <t>ab 4. Standjahr 
15T Pfl./ha</t>
  </si>
  <si>
    <t>2. Standjahr 
≥ 20T Pfl./ha</t>
  </si>
  <si>
    <t>3. Standjahr 
≥ 20T Pfl./ha</t>
  </si>
  <si>
    <t>ab 4. Standjahr 
≥ 20T Pfl./ha</t>
  </si>
  <si>
    <t>Speiserübe</t>
  </si>
  <si>
    <t>Mairüben (mit Laub)</t>
  </si>
  <si>
    <t>Teltower Rübchen (Herbstanbau)</t>
  </si>
  <si>
    <t>Spinat, Blatt</t>
  </si>
  <si>
    <t>Frischmarkt</t>
  </si>
  <si>
    <t xml:space="preserve">Baby, Frischmarkt </t>
  </si>
  <si>
    <t>Standard und Herbst</t>
  </si>
  <si>
    <t>früh</t>
  </si>
  <si>
    <t>Spinat, Hack</t>
  </si>
  <si>
    <t>Spinat</t>
  </si>
  <si>
    <r>
      <t>Stangen-
bohne</t>
    </r>
    <r>
      <rPr>
        <vertAlign val="superscript"/>
        <sz val="10"/>
        <color theme="1"/>
        <rFont val="Arial"/>
        <family val="2"/>
      </rPr>
      <t>2)</t>
    </r>
  </si>
  <si>
    <t>Weißkohl, Frischmarkt</t>
  </si>
  <si>
    <t>mittelspäte, späte Sorten</t>
  </si>
  <si>
    <t>Weißkohl, Industrie</t>
  </si>
  <si>
    <t>mittelfrühe, mittelspäte, späte Sorten</t>
  </si>
  <si>
    <t>Wirsing</t>
  </si>
  <si>
    <t>mittelspäte und späte Sorten</t>
  </si>
  <si>
    <t>Zucchini</t>
  </si>
  <si>
    <t>gepflanzt frühe Kurzkultur und gesät</t>
  </si>
  <si>
    <t>Zuckermais</t>
  </si>
  <si>
    <t>Standard und späte Sorten</t>
  </si>
  <si>
    <r>
      <t>Kolben + Ernterückstand</t>
    </r>
    <r>
      <rPr>
        <vertAlign val="superscript"/>
        <sz val="8"/>
        <color theme="1"/>
        <rFont val="Arial"/>
        <family val="2"/>
      </rPr>
      <t>1)</t>
    </r>
  </si>
  <si>
    <t>Zwiebeln 
Bund</t>
  </si>
  <si>
    <t>Zwiebel mit Laub</t>
  </si>
  <si>
    <r>
      <t>Zwiebel + Ernterückstand</t>
    </r>
    <r>
      <rPr>
        <vertAlign val="superscript"/>
        <sz val="8"/>
        <color theme="1"/>
        <rFont val="Arial"/>
        <family val="2"/>
      </rPr>
      <t>1)</t>
    </r>
  </si>
  <si>
    <t>Zwiebeln
Trocken</t>
  </si>
  <si>
    <t>Standard, frühe, mittelfrühe und späte Sorten</t>
  </si>
  <si>
    <t>Zwiebel</t>
  </si>
  <si>
    <t>Überwinterung Febr.-Juni</t>
  </si>
  <si>
    <t xml:space="preserve">   Erdbeeren</t>
  </si>
  <si>
    <t>Erdbeeren</t>
  </si>
  <si>
    <t>1) Nährstoffgehalt Haupternteprodukt (marktfähige Ware) und Nebenernteprodukt (Ernterückstand) bezogen auf das Haupternteprodukt (marktfähige Ware)</t>
  </si>
  <si>
    <t>2) N-Fixierung (legume N-Bindung): Busch- und Stangenbohne = 0,3 kg N/dt Frischmasse Hauptprodukt; Markerbse = 1,5 kg N/dt Frischmasse Hauptprodukt; siehe auch Tabelle 8</t>
  </si>
  <si>
    <r>
      <rPr>
        <b/>
        <sz val="8"/>
        <color theme="1"/>
        <rFont val="Arial"/>
        <family val="2"/>
      </rPr>
      <t>TS</t>
    </r>
    <r>
      <rPr>
        <sz val="8"/>
        <color theme="1"/>
        <rFont val="Arial"/>
        <family val="2"/>
      </rPr>
      <t xml:space="preserve"> = Trockensubstanz; </t>
    </r>
    <r>
      <rPr>
        <b/>
        <sz val="8"/>
        <color theme="1"/>
        <rFont val="Arial"/>
        <family val="2"/>
      </rPr>
      <t>FM</t>
    </r>
    <r>
      <rPr>
        <sz val="8"/>
        <color theme="1"/>
        <rFont val="Arial"/>
        <family val="2"/>
      </rPr>
      <t xml:space="preserve"> = Frischmasse; </t>
    </r>
    <r>
      <rPr>
        <b/>
        <sz val="8"/>
        <color theme="1"/>
        <rFont val="Arial"/>
        <family val="2"/>
      </rPr>
      <t>HNV</t>
    </r>
    <r>
      <rPr>
        <sz val="8"/>
        <color theme="1"/>
        <rFont val="Arial"/>
        <family val="2"/>
      </rPr>
      <t xml:space="preserve"> = Verhältnis Haupternteprodukt (marktfähige Ware) zu Nebenprodukt (Ernterückstand)</t>
    </r>
    <r>
      <rPr>
        <b/>
        <sz val="8"/>
        <rFont val="Arial"/>
        <family val="2"/>
      </rPr>
      <t/>
    </r>
  </si>
  <si>
    <t>Mittl. Ertrag FM</t>
  </si>
  <si>
    <t>dt/ha</t>
  </si>
  <si>
    <t>Ackerschachtelhalm</t>
  </si>
  <si>
    <t>Alant</t>
  </si>
  <si>
    <t>Krautrückstand</t>
  </si>
  <si>
    <t>Anis</t>
  </si>
  <si>
    <t>Arzneifenchel</t>
  </si>
  <si>
    <t>Baldrian</t>
  </si>
  <si>
    <t>Basilikum</t>
  </si>
  <si>
    <t>Kraut Blühbeginn</t>
  </si>
  <si>
    <t>Bergarnika</t>
  </si>
  <si>
    <t>Blütenkörbchen</t>
  </si>
  <si>
    <t>Bibernelle (kleine)</t>
  </si>
  <si>
    <t>Bockshornklee</t>
  </si>
  <si>
    <t>Bohnenkraut</t>
  </si>
  <si>
    <t>blühendes Kraut</t>
  </si>
  <si>
    <t>Brennessel (große)</t>
  </si>
  <si>
    <t>nicht blühendes Kraut</t>
  </si>
  <si>
    <t>Brennessel (kleine)</t>
  </si>
  <si>
    <t>Dost</t>
  </si>
  <si>
    <t>Eibisch</t>
  </si>
  <si>
    <t>Engelwurz</t>
  </si>
  <si>
    <t>Estragon</t>
  </si>
  <si>
    <t>abgeblühtes Kraut</t>
  </si>
  <si>
    <t>Färberwaid</t>
  </si>
  <si>
    <t>Goldrute</t>
  </si>
  <si>
    <t>Blühhorizont</t>
  </si>
  <si>
    <t xml:space="preserve">Iberischer Drachenkopf </t>
  </si>
  <si>
    <r>
      <t>Samen + Kraut</t>
    </r>
    <r>
      <rPr>
        <vertAlign val="superscript"/>
        <sz val="9"/>
        <color indexed="8"/>
        <rFont val="Arial"/>
        <family val="2"/>
      </rPr>
      <t>1)</t>
    </r>
  </si>
  <si>
    <t>Drachenkopf</t>
  </si>
  <si>
    <t>Johanniskraut</t>
  </si>
  <si>
    <t>Kamille</t>
  </si>
  <si>
    <t>Kraut ohne Blüte</t>
  </si>
  <si>
    <t>Blüte</t>
  </si>
  <si>
    <t>Kapuzinerkresse</t>
  </si>
  <si>
    <t>Koriander</t>
  </si>
  <si>
    <t>Kornblume</t>
  </si>
  <si>
    <t>Kümmel</t>
  </si>
  <si>
    <t>Kraut ohne Frucht</t>
  </si>
  <si>
    <t>Liebstöckel</t>
  </si>
  <si>
    <t>Majoran</t>
  </si>
  <si>
    <t>Malve</t>
  </si>
  <si>
    <t>Mohn</t>
  </si>
  <si>
    <t>Muskatellersalbei</t>
  </si>
  <si>
    <t>Mutterkraut</t>
  </si>
  <si>
    <t>Nachtkerze</t>
  </si>
  <si>
    <t>Pfefferminze</t>
  </si>
  <si>
    <t>Ringelblume</t>
  </si>
  <si>
    <t>Saflor</t>
  </si>
  <si>
    <t>Salbei</t>
  </si>
  <si>
    <t>Schabzigerklee</t>
  </si>
  <si>
    <t>Schafgarbe</t>
  </si>
  <si>
    <t>Schlüsselblume</t>
  </si>
  <si>
    <t>Schöllkraut</t>
  </si>
  <si>
    <t>Schwarzkümmel</t>
  </si>
  <si>
    <t xml:space="preserve">Sonnenhut </t>
  </si>
  <si>
    <r>
      <t>(Ech. angustifolia</t>
    </r>
    <r>
      <rPr>
        <sz val="9"/>
        <color theme="1"/>
        <rFont val="Arial"/>
        <family val="2"/>
      </rPr>
      <t>)</t>
    </r>
  </si>
  <si>
    <t>Sonnenhut</t>
  </si>
  <si>
    <r>
      <rPr>
        <sz val="10"/>
        <color theme="1"/>
        <rFont val="Arial"/>
        <family val="2"/>
      </rPr>
      <t>(</t>
    </r>
    <r>
      <rPr>
        <i/>
        <sz val="10"/>
        <color theme="1"/>
        <rFont val="Arial"/>
        <family val="2"/>
      </rPr>
      <t>Ech. pallida)</t>
    </r>
  </si>
  <si>
    <t>Sonnenhut, roter</t>
  </si>
  <si>
    <r>
      <rPr>
        <sz val="9"/>
        <color theme="1"/>
        <rFont val="Arial"/>
        <family val="2"/>
      </rPr>
      <t>(</t>
    </r>
    <r>
      <rPr>
        <i/>
        <sz val="9"/>
        <color theme="1"/>
        <rFont val="Arial"/>
        <family val="2"/>
      </rPr>
      <t>Ech. purpurea)</t>
    </r>
  </si>
  <si>
    <t>Spitzwegerich</t>
  </si>
  <si>
    <t>Steinklee (gelber)</t>
  </si>
  <si>
    <t>Thymian, eine Ernte</t>
  </si>
  <si>
    <t>Thymian, zwei Ernten</t>
  </si>
  <si>
    <t>Zitronenmelisse</t>
  </si>
  <si>
    <r>
      <rPr>
        <sz val="11"/>
        <rFont val="Arial"/>
        <family val="2"/>
      </rPr>
      <t>Tabelle 5</t>
    </r>
    <r>
      <rPr>
        <b/>
        <sz val="11"/>
        <rFont val="Arial"/>
        <family val="2"/>
      </rPr>
      <t xml:space="preserve">
Nährstoffgehalte und legume N-Bindung von Grünland 
- konventioneller und ökologischer Landbau -
</t>
    </r>
  </si>
  <si>
    <r>
      <t>Mittlerer Nettoertrag FM/TM</t>
    </r>
    <r>
      <rPr>
        <sz val="8"/>
        <color rgb="FF000000"/>
        <rFont val="Arial"/>
        <family val="2"/>
      </rPr>
      <t xml:space="preserve"> = Bruttoertrag abzüglich der auf der Fläche verbleibender Werbungsverluste; </t>
    </r>
    <r>
      <rPr>
        <b/>
        <sz val="8"/>
        <color rgb="FF000000"/>
        <rFont val="Arial"/>
        <family val="2"/>
      </rPr>
      <t>FM</t>
    </r>
    <r>
      <rPr>
        <sz val="8"/>
        <color rgb="FF000000"/>
        <rFont val="Arial"/>
        <family val="2"/>
      </rPr>
      <t xml:space="preserve"> = Frischmasse; </t>
    </r>
    <r>
      <rPr>
        <b/>
        <sz val="8"/>
        <color rgb="FF000000"/>
        <rFont val="Arial"/>
        <family val="2"/>
      </rPr>
      <t>TM</t>
    </r>
    <r>
      <rPr>
        <sz val="8"/>
        <color rgb="FF000000"/>
        <rFont val="Arial"/>
        <family val="2"/>
      </rPr>
      <t xml:space="preserve"> = Trockenmasse; </t>
    </r>
    <r>
      <rPr>
        <b/>
        <sz val="8"/>
        <color rgb="FF000000"/>
        <rFont val="Arial"/>
        <family val="2"/>
      </rPr>
      <t>N-Fix</t>
    </r>
    <r>
      <rPr>
        <sz val="8"/>
        <color rgb="FF000000"/>
        <rFont val="Arial"/>
        <family val="2"/>
      </rPr>
      <t xml:space="preserve"> = symbiotische Stickstoff-Bindung durch Leguminosen bzw. Knöllchenbakterien</t>
    </r>
  </si>
  <si>
    <t xml:space="preserve">
Nutzung
Grünland 
(100% TS)</t>
  </si>
  <si>
    <t>mittlerer Netto-
ertrag</t>
  </si>
  <si>
    <t xml:space="preserve">N-Fixierung
bei Leguminosen-Anteil </t>
  </si>
  <si>
    <t>&lt;10%</t>
  </si>
  <si>
    <t>&gt;10%</t>
  </si>
  <si>
    <t>dt TM/ha</t>
  </si>
  <si>
    <r>
      <t xml:space="preserve">kg N/dt </t>
    </r>
    <r>
      <rPr>
        <u/>
        <sz val="9"/>
        <color theme="1"/>
        <rFont val="Arial"/>
        <family val="2"/>
      </rPr>
      <t>Trockenmasse</t>
    </r>
  </si>
  <si>
    <t>kg N/ha</t>
  </si>
  <si>
    <t>kg N/dt TM</t>
  </si>
  <si>
    <t>eine Nutzung</t>
  </si>
  <si>
    <t>zwei Nutzungen</t>
  </si>
  <si>
    <t>drei Nutzungen</t>
  </si>
  <si>
    <t>vier Nutzungen</t>
  </si>
  <si>
    <t>fünf Nutzungen</t>
  </si>
  <si>
    <t>mehr als fünf Nutzungen</t>
  </si>
  <si>
    <t xml:space="preserve">
Nutzung
Grünland
(20% TS)</t>
  </si>
  <si>
    <t xml:space="preserve">N-Fixierung 
bei Leguminosen-Anteil </t>
  </si>
  <si>
    <r>
      <t xml:space="preserve">kg N/dt </t>
    </r>
    <r>
      <rPr>
        <u/>
        <sz val="9"/>
        <color theme="1"/>
        <rFont val="Arial"/>
        <family val="2"/>
      </rPr>
      <t>Frischmasse</t>
    </r>
  </si>
  <si>
    <r>
      <rPr>
        <sz val="11"/>
        <rFont val="Arial"/>
        <family val="2"/>
      </rPr>
      <t>Tabelle 6</t>
    </r>
    <r>
      <rPr>
        <b/>
        <sz val="11"/>
        <rFont val="Arial"/>
        <family val="2"/>
      </rPr>
      <t xml:space="preserve">
Nährstoffgehalte von Obst, Wein und Beerenobst 
- konventioneller und ökologischer Landbau -</t>
    </r>
  </si>
  <si>
    <r>
      <rPr>
        <b/>
        <sz val="8"/>
        <color theme="1"/>
        <rFont val="Arial"/>
        <family val="2"/>
      </rPr>
      <t xml:space="preserve">TS </t>
    </r>
    <r>
      <rPr>
        <sz val="8"/>
        <color theme="1"/>
        <rFont val="Arial"/>
        <family val="2"/>
      </rPr>
      <t xml:space="preserve">= Trockensubstanz; </t>
    </r>
    <r>
      <rPr>
        <b/>
        <sz val="8"/>
        <color theme="1"/>
        <rFont val="Arial"/>
        <family val="2"/>
      </rPr>
      <t>FM</t>
    </r>
    <r>
      <rPr>
        <sz val="8"/>
        <color theme="1"/>
        <rFont val="Arial"/>
        <family val="2"/>
      </rPr>
      <t xml:space="preserve"> = Frischmasse</t>
    </r>
    <r>
      <rPr>
        <b/>
        <sz val="8"/>
        <rFont val="Arial"/>
        <family val="2"/>
      </rPr>
      <t/>
    </r>
  </si>
  <si>
    <t>Ernte-
produkt</t>
  </si>
  <si>
    <t>Mittlerer Ertrag</t>
  </si>
  <si>
    <t>Apfel</t>
  </si>
  <si>
    <t>Birne</t>
  </si>
  <si>
    <t>Quitte</t>
  </si>
  <si>
    <t>Süßkirsche</t>
  </si>
  <si>
    <t>Sauerkirsche</t>
  </si>
  <si>
    <t>Pflaume</t>
  </si>
  <si>
    <t>Pfirsich</t>
  </si>
  <si>
    <t>Aprikose</t>
  </si>
  <si>
    <t>Rebe, Traube</t>
  </si>
  <si>
    <t>Johannisbeere rot</t>
  </si>
  <si>
    <t>Johannisbeere schwarz</t>
  </si>
  <si>
    <t>Stachelbeere</t>
  </si>
  <si>
    <t>Himbeere</t>
  </si>
  <si>
    <t>Brombeere</t>
  </si>
  <si>
    <t>Sanddorn</t>
  </si>
  <si>
    <t xml:space="preserve">Aroniabeere </t>
  </si>
  <si>
    <t>k.A.</t>
  </si>
  <si>
    <r>
      <rPr>
        <sz val="11"/>
        <rFont val="Arial"/>
        <family val="2"/>
      </rPr>
      <t xml:space="preserve">Tabelle 7  </t>
    </r>
    <r>
      <rPr>
        <b/>
        <sz val="11"/>
        <rFont val="Arial"/>
        <family val="2"/>
      </rPr>
      <t xml:space="preserve">
Nährstoffgehalte von Saat- und Pflanzgut 
- konventioneller und ökologischer Landbau - </t>
    </r>
  </si>
  <si>
    <t>Quelle: gemäß Nährstoffgehalte pflanzlicher Erzeugnisse</t>
  </si>
  <si>
    <t>Saat- und Pflanzgut</t>
  </si>
  <si>
    <t>Produktart und Erläuterungen</t>
  </si>
  <si>
    <t xml:space="preserve"> kg/dt Frischmassse</t>
  </si>
  <si>
    <t>Getreide, Körnermais</t>
  </si>
  <si>
    <t>Winterweizen</t>
  </si>
  <si>
    <t>E, A, B</t>
  </si>
  <si>
    <t>C, Brauweizen, Ganzpflanze</t>
  </si>
  <si>
    <t>Winterhartweizen (Durum)</t>
  </si>
  <si>
    <t>Körnererzeugung, Ganzpflanze</t>
  </si>
  <si>
    <t>Winter-Gemenge</t>
  </si>
  <si>
    <t>Leguminosenanteil* &gt; 0-30%</t>
  </si>
  <si>
    <t>Leguminosenanteil* &gt; 30-75%</t>
  </si>
  <si>
    <t>Leguminosenanteil* &gt; 75%</t>
  </si>
  <si>
    <t>Sommerweizen</t>
  </si>
  <si>
    <t>Sommerhartweizen (Durum)</t>
  </si>
  <si>
    <t>Futtergerste, Ganzpflanze</t>
  </si>
  <si>
    <t>Braugerste</t>
  </si>
  <si>
    <t>Sommer-Gemenge</t>
  </si>
  <si>
    <t xml:space="preserve">Körnerhirse </t>
  </si>
  <si>
    <t>Ackerbohne (Sommer, Winter)</t>
  </si>
  <si>
    <t>Erbse (Sommer, Winter)</t>
  </si>
  <si>
    <t xml:space="preserve">Blaue </t>
  </si>
  <si>
    <t>Weiße</t>
  </si>
  <si>
    <t>Gelbe</t>
  </si>
  <si>
    <t>Hülsenfrucht-Gemenge</t>
  </si>
  <si>
    <t>Hülsenfrucht-/Nichtleguminosen-Gemenge</t>
  </si>
  <si>
    <t>Spät-, Pflanz-,</t>
  </si>
  <si>
    <t>Wirtschaftskartoffeln</t>
  </si>
  <si>
    <t>Futterpflanzen</t>
  </si>
  <si>
    <t>Silomais, Grünmais</t>
  </si>
  <si>
    <t>Ganzpflanze, Corn-Cob-Mix, 
Liesch-Kolben-Schrot</t>
  </si>
  <si>
    <t>* Anteil an Samenzahl</t>
  </si>
  <si>
    <r>
      <rPr>
        <sz val="11"/>
        <color theme="1"/>
        <rFont val="Arial"/>
        <family val="2"/>
      </rPr>
      <t>Tabelle 8</t>
    </r>
    <r>
      <rPr>
        <b/>
        <sz val="11"/>
        <color theme="1"/>
        <rFont val="Arial"/>
        <family val="2"/>
      </rPr>
      <t xml:space="preserve">
Stickstoffzufuhr durch Leguminosen</t>
    </r>
  </si>
  <si>
    <r>
      <rPr>
        <b/>
        <sz val="8"/>
        <color rgb="FF000000"/>
        <rFont val="Arial"/>
        <family val="2"/>
      </rPr>
      <t>TS</t>
    </r>
    <r>
      <rPr>
        <sz val="8"/>
        <color rgb="FF000000"/>
        <rFont val="Arial"/>
        <family val="2"/>
      </rPr>
      <t xml:space="preserve"> = Trockensubstanz; </t>
    </r>
    <r>
      <rPr>
        <b/>
        <sz val="8"/>
        <color rgb="FF000000"/>
        <rFont val="Arial"/>
        <family val="2"/>
      </rPr>
      <t>FM</t>
    </r>
    <r>
      <rPr>
        <sz val="8"/>
        <color rgb="FF000000"/>
        <rFont val="Arial"/>
        <family val="2"/>
      </rPr>
      <t xml:space="preserve"> = Frischmasse                                </t>
    </r>
  </si>
  <si>
    <t>Haupternte-produkt</t>
  </si>
  <si>
    <t>TS 
in FM</t>
  </si>
  <si>
    <t>Mittlerer
Ertrag</t>
  </si>
  <si>
    <t>Symbiotische N-Bindung 
bezogen auf das
Haupternteprodukt</t>
  </si>
  <si>
    <t xml:space="preserve">dt FM/ha </t>
  </si>
  <si>
    <t>Körnerleguminosen</t>
  </si>
  <si>
    <t xml:space="preserve"> Korn (30% RP)</t>
  </si>
  <si>
    <t xml:space="preserve"> Korn (26% RP)</t>
  </si>
  <si>
    <t>Lupine, blau</t>
  </si>
  <si>
    <t xml:space="preserve"> Korn (33% RP)</t>
  </si>
  <si>
    <t>Lupine, weiß</t>
  </si>
  <si>
    <t xml:space="preserve"> Korn (35% RP)</t>
  </si>
  <si>
    <t>Lupine, gelb</t>
  </si>
  <si>
    <t xml:space="preserve"> Korn (45% RP)</t>
  </si>
  <si>
    <t>Sojabohnen</t>
  </si>
  <si>
    <t xml:space="preserve"> Korn (32% RP)</t>
  </si>
  <si>
    <t>Trockenspeiseerbse</t>
  </si>
  <si>
    <t>Hülsenfruchtgemenge</t>
  </si>
  <si>
    <t>Hülsenfrucht-/Nicht-leguminosengemenge</t>
  </si>
  <si>
    <t xml:space="preserve"> Korn (22 % RP)</t>
  </si>
  <si>
    <t>Sonstige einjährige Körnerleguminosen</t>
  </si>
  <si>
    <t xml:space="preserve"> Korn (28% RP)</t>
  </si>
  <si>
    <t>Sommer-Gemenge  mit Leguminosenanteil* &gt; 0-30 %</t>
  </si>
  <si>
    <t xml:space="preserve"> Korn (15% RP)</t>
  </si>
  <si>
    <t>Sommer-Gemenge  mit Leguminosenanteil* &gt; 30-75 %</t>
  </si>
  <si>
    <t xml:space="preserve"> Korn (21% RP)</t>
  </si>
  <si>
    <t>Sommer-Gemenge  mit Leguminosenanteil* &gt; 75 %</t>
  </si>
  <si>
    <t>Winter-Gemenge mit Leguminosenanteil* &gt; 0-30 %</t>
  </si>
  <si>
    <t>Winter-Gemenge mit  Leguminosenanteil* &gt; 30-75 %</t>
  </si>
  <si>
    <t>Winter-Gemenge mit Leguminosenanteil* &gt; 75 %</t>
  </si>
  <si>
    <t>* Anteil an Samenanzahl</t>
  </si>
  <si>
    <t>Ganzpflanzen</t>
  </si>
  <si>
    <t xml:space="preserve"> Ganzpflanze</t>
  </si>
  <si>
    <t>Klee</t>
  </si>
  <si>
    <t>Lupine, Futter</t>
  </si>
  <si>
    <t>Klee-, Luzernegemenge</t>
  </si>
  <si>
    <t>Sommer-, Winter-Gemenge mit Leguminosenanteil* &gt; 0-30 %</t>
  </si>
  <si>
    <t>Sommer-, Winter-Gemenge mit Leguminosenanteil* &gt; 30-75 %</t>
  </si>
  <si>
    <t>Sommer-, Winter-Gemenge mit Leguminosenanteil* &gt; 75 %</t>
  </si>
  <si>
    <t>Sonstige einjährige Leguminosenfutterpflanzen</t>
  </si>
  <si>
    <t>Futterpflanzen als Zwischenfrucht</t>
  </si>
  <si>
    <t>Zwischenfrucht Leguminose/Nichtleguminose</t>
  </si>
  <si>
    <t>Zwischenfrucht Leguminosen</t>
  </si>
  <si>
    <t>Gemüse (Freiland)</t>
  </si>
  <si>
    <t>Buschbohne</t>
  </si>
  <si>
    <t>Stangenbohne</t>
  </si>
  <si>
    <t>Mark-, Gemüseerbse</t>
  </si>
  <si>
    <t>Grünland</t>
  </si>
  <si>
    <t>Grünland mit Leguminosenanteil &lt; 10 %</t>
  </si>
  <si>
    <t>Grünland mit Leguminosenanteil &gt; 10 %</t>
  </si>
  <si>
    <r>
      <t>Tabe</t>
    </r>
    <r>
      <rPr>
        <sz val="11"/>
        <rFont val="Arial"/>
        <family val="2"/>
      </rPr>
      <t xml:space="preserve">lle 9  </t>
    </r>
  </si>
  <si>
    <r>
      <t>Ackerkulturen: Stickstoffbedarfswerte, Höchstzu- und Mindestabschlag in Abhängigkeit vom Ertragsniveau sowie N</t>
    </r>
    <r>
      <rPr>
        <b/>
        <vertAlign val="subscript"/>
        <sz val="11"/>
        <color theme="1"/>
        <rFont val="Arial"/>
        <family val="2"/>
      </rPr>
      <t>min</t>
    </r>
    <r>
      <rPr>
        <b/>
        <sz val="11"/>
        <color theme="1"/>
        <rFont val="Arial"/>
        <family val="2"/>
      </rPr>
      <t xml:space="preserve">-Probenahmetiefe </t>
    </r>
  </si>
  <si>
    <r>
      <t>TS</t>
    </r>
    <r>
      <rPr>
        <sz val="8"/>
        <color rgb="FF000000"/>
        <rFont val="Arial"/>
        <family val="2"/>
      </rPr>
      <t xml:space="preserve"> = Trockensubstanz; </t>
    </r>
    <r>
      <rPr>
        <b/>
        <sz val="8"/>
        <color rgb="FF000000"/>
        <rFont val="Arial"/>
        <family val="2"/>
      </rPr>
      <t>FM</t>
    </r>
    <r>
      <rPr>
        <sz val="8"/>
        <color rgb="FF000000"/>
        <rFont val="Arial"/>
        <family val="2"/>
      </rPr>
      <t xml:space="preserve"> = Frischmasse; </t>
    </r>
    <r>
      <rPr>
        <b/>
        <sz val="8"/>
        <color rgb="FF000000"/>
        <rFont val="Arial"/>
        <family val="2"/>
      </rPr>
      <t>N</t>
    </r>
    <r>
      <rPr>
        <b/>
        <vertAlign val="subscript"/>
        <sz val="8"/>
        <color rgb="FF000000"/>
        <rFont val="Arial"/>
        <family val="2"/>
      </rPr>
      <t>min</t>
    </r>
    <r>
      <rPr>
        <sz val="8"/>
        <color rgb="FF000000"/>
        <rFont val="Arial"/>
        <family val="2"/>
      </rPr>
      <t xml:space="preserve"> = verfügbarer Stickstoffgehalt im Boden</t>
    </r>
  </si>
  <si>
    <t>Hauptfrucht</t>
  </si>
  <si>
    <t>Anbau- bzw. Produktions-
verfahren</t>
  </si>
  <si>
    <t xml:space="preserve">Ertrags-niveau </t>
  </si>
  <si>
    <t xml:space="preserve">Stickstoff-Bedarfs-wert </t>
  </si>
  <si>
    <r>
      <t>Probe-nahme-tiefe N</t>
    </r>
    <r>
      <rPr>
        <b/>
        <vertAlign val="subscript"/>
        <sz val="10"/>
        <color theme="1"/>
        <rFont val="Arial"/>
        <family val="2"/>
      </rPr>
      <t>min</t>
    </r>
  </si>
  <si>
    <t>Höchst-zuschlag bei höherem Ertrag</t>
  </si>
  <si>
    <t>Mindest-abschlag bei geringerem Ertrag</t>
  </si>
  <si>
    <t>cm</t>
  </si>
  <si>
    <t>kg N/dt</t>
  </si>
  <si>
    <t xml:space="preserve">Winterweizen </t>
  </si>
  <si>
    <t>E-Weizen</t>
  </si>
  <si>
    <t>A-, B-Weizen</t>
  </si>
  <si>
    <t>C-, Brauweizen</t>
  </si>
  <si>
    <t>Dinkel</t>
  </si>
  <si>
    <t>Winter-Gemenge**</t>
  </si>
  <si>
    <t>Legum.anteil &gt;0-30%</t>
  </si>
  <si>
    <t>Legum.anteil &gt;30-75%</t>
  </si>
  <si>
    <t>Legum.anteil &gt;75%</t>
  </si>
  <si>
    <t>Sommer-Gemenge**</t>
  </si>
  <si>
    <t>0 (60*)</t>
  </si>
  <si>
    <t>0 (30*)</t>
  </si>
  <si>
    <t>Sommer</t>
  </si>
  <si>
    <t>Winter</t>
  </si>
  <si>
    <t>blau, weiß, gelb</t>
  </si>
  <si>
    <t>Hülsenfrucht-/Nichtleguminosengemenge</t>
  </si>
  <si>
    <r>
      <t>* abzüglich N</t>
    </r>
    <r>
      <rPr>
        <vertAlign val="subscript"/>
        <sz val="8"/>
        <color indexed="8"/>
        <rFont val="Arial"/>
        <family val="2"/>
      </rPr>
      <t>min</t>
    </r>
    <r>
      <rPr>
        <sz val="8"/>
        <color indexed="8"/>
        <rFont val="Arial"/>
        <family val="2"/>
      </rPr>
      <t>, höchst zulässige Startgabe von maximal 30 kg N/ha, nur bei schwach/schlecht entwickelten Beständen und niedrigem Nmin-Gehalt in der obersten Bodenschicht (&lt; 50 kg N</t>
    </r>
    <r>
      <rPr>
        <vertAlign val="subscript"/>
        <sz val="8"/>
        <color indexed="8"/>
        <rFont val="Arial"/>
        <family val="2"/>
      </rPr>
      <t>min</t>
    </r>
    <r>
      <rPr>
        <sz val="8"/>
        <color indexed="8"/>
        <rFont val="Arial"/>
        <family val="2"/>
      </rPr>
      <t>/ha); ertragsunabhängig
** Leguminosenanteil an Samenanzahl</t>
    </r>
  </si>
  <si>
    <t>Krambe (Ölkrambe)</t>
  </si>
  <si>
    <t>Miscanthus (Ganzpflanze)</t>
  </si>
  <si>
    <t>1. Standjahr</t>
  </si>
  <si>
    <t>2. Standjahr</t>
  </si>
  <si>
    <t>nach 2. Standjahr</t>
  </si>
  <si>
    <t>Frükartoffeln</t>
  </si>
  <si>
    <t>Spätkartoffeln</t>
  </si>
  <si>
    <t>Pflanzkartoffeln</t>
  </si>
  <si>
    <t>Masserüben</t>
  </si>
  <si>
    <t>Futterpflanzen (Nichtleguminosen)</t>
  </si>
  <si>
    <t xml:space="preserve">Corn-Cob-Mix (CCM), </t>
  </si>
  <si>
    <t>Ackergras, einjährig
(alle Gräser)</t>
  </si>
  <si>
    <r>
      <t>Ganzpflanze,</t>
    </r>
    <r>
      <rPr>
        <sz val="9"/>
        <color indexed="8"/>
        <rFont val="Arial"/>
        <family val="2"/>
      </rPr>
      <t xml:space="preserve"> </t>
    </r>
    <r>
      <rPr>
        <sz val="10"/>
        <color indexed="8"/>
        <rFont val="Arial"/>
        <family val="2"/>
      </rPr>
      <t>1 Schnitt***</t>
    </r>
  </si>
  <si>
    <t>Szarvasi-/Riesen-
weizengras</t>
  </si>
  <si>
    <t>Anlagejahr, 1 Schnitt***</t>
  </si>
  <si>
    <t>Anlagejahr</t>
  </si>
  <si>
    <t>Erntejahr</t>
  </si>
  <si>
    <t>Zuckerhirse (Sorghum)</t>
  </si>
  <si>
    <t>Futterrübsen</t>
  </si>
  <si>
    <t>(Sommer, Winter)</t>
  </si>
  <si>
    <t>Sommergetreide</t>
  </si>
  <si>
    <t>Wintergetreide</t>
  </si>
  <si>
    <t>*** nur ein Schnitt (einschnittig); mehrschnittiger Feldfutterbau: Düngebedarfsermittlung gemäß Vorgaben für Grünland/Dauergrünland/mehrschnittiger Feldfutterbau N-Bedarfswerte u. a. siehe Tabelle 12</t>
  </si>
  <si>
    <t>Nichtleguminosen-Gemenge (Sommer)</t>
  </si>
  <si>
    <t>Nichtleguminosen-Gemenge (Winter)</t>
  </si>
  <si>
    <t>Futterpflanzen (Leguminosen-/ Nichtleguminosen-Gemenge)</t>
  </si>
  <si>
    <t>Leguminosen-/ Nichtleguminosen-Gemenge** 
(Sommer)</t>
  </si>
  <si>
    <t>Ganzpflanze, Legum.anteil &gt;0-30%</t>
  </si>
  <si>
    <t>Ganzpflanze, Legum.anteil &gt;30-75%</t>
  </si>
  <si>
    <t>Ganzpflanze, Legum.anteil &gt;75%</t>
  </si>
  <si>
    <t>Leguminosen-/ Nichtleguminosen-Gemenge** 
(Winter)</t>
  </si>
  <si>
    <t>Futterpflanzen (Leguminosen)</t>
  </si>
  <si>
    <t>Sommer, Ganzpflanze</t>
  </si>
  <si>
    <t>Winter, Ganzpflanze</t>
  </si>
  <si>
    <t>sonst. einj. Körnerlegum.</t>
  </si>
  <si>
    <t>Leguminosen-Gemenge       (fein- und/oder grobkörnig)</t>
  </si>
  <si>
    <t>Grassamen***</t>
  </si>
  <si>
    <t>Zweitfrucht, Umbruch im Ansaatjahr</t>
  </si>
  <si>
    <t>Klee-/Luzernesamen</t>
  </si>
  <si>
    <t>Hopfen</t>
  </si>
  <si>
    <t>lufttrocken</t>
  </si>
  <si>
    <t>Süßkartoffel</t>
  </si>
  <si>
    <t>Tabak</t>
  </si>
  <si>
    <r>
      <t>* abzüglich N</t>
    </r>
    <r>
      <rPr>
        <vertAlign val="subscript"/>
        <sz val="8"/>
        <color indexed="8"/>
        <rFont val="Arial"/>
        <family val="2"/>
      </rPr>
      <t>min</t>
    </r>
    <r>
      <rPr>
        <sz val="8"/>
        <color indexed="8"/>
        <rFont val="Arial"/>
        <family val="2"/>
      </rPr>
      <t xml:space="preserve"> aus 0 - 30 cm, höchst zulässige Startgabe von maximal 30 kg N/ha, nur bei schwach/schlecht entwickelten Beständen und niedrigem Nmin-Gehalt in der obersten Bodenschicht (&lt; 50 kg Nmin/ha); ertragsunabhängig
** Leguminosenanteil an Samenanzahl
*** nur Samenschnitt, Vorgaben für Ertrag u. a. bezogen auf Aufwuchs; mehrschnittiger Vermehrungsanbau: Düngebedarfsermittlung gemäß Vorgaben für Grünland/Dauergrünland/mehrschnittiger Feldfutterbau N-Bedarfswerte u. a. siehe Tabelle 12</t>
    </r>
  </si>
  <si>
    <t xml:space="preserve">Tabelle 10  </t>
  </si>
  <si>
    <r>
      <t>Arznei-, Duft- und Gewürzpflanzen: Stickstoffbedarfswerte, Höchstzu- und Mindestabschlag in Abhängigkeit vom Ertragsniveau sowie N</t>
    </r>
    <r>
      <rPr>
        <b/>
        <vertAlign val="subscript"/>
        <sz val="11"/>
        <color theme="1"/>
        <rFont val="Arial"/>
        <family val="2"/>
      </rPr>
      <t>min</t>
    </r>
    <r>
      <rPr>
        <b/>
        <sz val="11"/>
        <color theme="1"/>
        <rFont val="Arial"/>
        <family val="2"/>
      </rPr>
      <t>-Probenahmetiefe</t>
    </r>
  </si>
  <si>
    <t>Arznei-, Duft- und Gewürzpflanzen</t>
  </si>
  <si>
    <t>blühendes Kraut,
1. Standjahr</t>
  </si>
  <si>
    <t>nach 1. Standjahr</t>
  </si>
  <si>
    <t>Iberischer Drachenkopf</t>
  </si>
  <si>
    <t>Frucht (Droge)</t>
  </si>
  <si>
    <t>Kraut bei Blühbeginn</t>
  </si>
  <si>
    <t>Saat</t>
  </si>
  <si>
    <t>nicht blühendes Kraut
Ansaat-/ Pflanzjahr</t>
  </si>
  <si>
    <t>Thymian</t>
  </si>
  <si>
    <t>blühendes Kraut        
1. Standjahr, eine Ernte</t>
  </si>
  <si>
    <t>nach 1. Standjahr, zwei Ernten</t>
  </si>
  <si>
    <t>nicht blühendes Kraut
Pflanzjahr</t>
  </si>
  <si>
    <t xml:space="preserve">nach 1. Standjahr </t>
  </si>
  <si>
    <t>Tabelle 11</t>
  </si>
  <si>
    <t>Gemüsekulturen und Erdbeeren: Stickstoffbedarfswerte, Höchstzu- und Mindestabschlag in Abhängigkeit vom Ertragsniveau, Abschläge auf Grund der N-Nachlieferung aus den Ernteresten für die Folgekultur im gleichen Jahr sowie Nmin-Probenahmetiefe</t>
  </si>
  <si>
    <r>
      <t>Probe-nahme-tiefe N</t>
    </r>
    <r>
      <rPr>
        <b/>
        <vertAlign val="subscript"/>
        <sz val="9.5"/>
        <color theme="1"/>
        <rFont val="Arial"/>
        <family val="2"/>
      </rPr>
      <t>min</t>
    </r>
  </si>
  <si>
    <t>Abschläge aufgrund der 
N-Nach-
lieferung aus Ernteresten 
für die Folgekultur</t>
  </si>
  <si>
    <t>Buschbohnen</t>
  </si>
  <si>
    <t>Handernte</t>
  </si>
  <si>
    <t>Chicorée</t>
  </si>
  <si>
    <t>135*</t>
  </si>
  <si>
    <t>105*</t>
  </si>
  <si>
    <t>gepflanzt Herbst</t>
  </si>
  <si>
    <t>gesät Herbst</t>
  </si>
  <si>
    <t>Herbst</t>
  </si>
  <si>
    <t>Überwinterung Sept.-Nov.</t>
  </si>
  <si>
    <t>Überwinterung Febr.-März</t>
  </si>
  <si>
    <t>Gurke Einleger</t>
  </si>
  <si>
    <t xml:space="preserve">Knollenfenchel </t>
  </si>
  <si>
    <t>Durchmesser &gt;12 cm</t>
  </si>
  <si>
    <t>Markerbse, 
Gemüse-
erbse</t>
  </si>
  <si>
    <t>Reifegruppe
früh bis mittelfrüh</t>
  </si>
  <si>
    <t>Reifegruppe 
mittelspät bis spät</t>
  </si>
  <si>
    <t>Möhren, Bund</t>
  </si>
  <si>
    <t>115*</t>
  </si>
  <si>
    <t>95*</t>
  </si>
  <si>
    <t>110*</t>
  </si>
  <si>
    <t>Möhren, Industrie</t>
  </si>
  <si>
    <t>165**</t>
  </si>
  <si>
    <t>Möhren, Wasch</t>
  </si>
  <si>
    <t>125**</t>
  </si>
  <si>
    <t>105**</t>
  </si>
  <si>
    <t>110**</t>
  </si>
  <si>
    <t>140*</t>
  </si>
  <si>
    <t xml:space="preserve">Petersilie Blatt </t>
  </si>
  <si>
    <t>bis 1. Schnitt</t>
  </si>
  <si>
    <t>160*</t>
  </si>
  <si>
    <t>früh bis 1. Schnitt</t>
  </si>
  <si>
    <t>155*</t>
  </si>
  <si>
    <t>gepflanzt früh 
bis 1. Schnitt</t>
  </si>
  <si>
    <t>Überwinterung Aug.-Nov.</t>
  </si>
  <si>
    <t>Petersilie Wurzel</t>
  </si>
  <si>
    <t>130**</t>
  </si>
  <si>
    <t xml:space="preserve">Porree </t>
  </si>
  <si>
    <t>gepflanzt Herbst und Winter, Standard</t>
  </si>
  <si>
    <t>Überwinterung Juli-Nov.</t>
  </si>
  <si>
    <t>Rettich
Bund</t>
  </si>
  <si>
    <t>Rettich deutsch</t>
  </si>
  <si>
    <t>Rettich japanisch</t>
  </si>
  <si>
    <t xml:space="preserve">Rhabarber </t>
  </si>
  <si>
    <t>1.Standjahr</t>
  </si>
  <si>
    <t>2.Standjahr Austrieb bis Ernteende</t>
  </si>
  <si>
    <t>3.Standjahr Austrieb bis Ernteende</t>
  </si>
  <si>
    <t>4.Standjahr Austrieb bis Ernteende</t>
  </si>
  <si>
    <t>2.Standjahr nach Ernte bis Eintritt Ruhephase</t>
  </si>
  <si>
    <t>3.Standjahr nach Ernte bis Eintritt Ruhephase</t>
  </si>
  <si>
    <t>4.Standjahr nach Ernte bis Eintritt Ruhephase</t>
  </si>
  <si>
    <t>Feinware Sommer</t>
  </si>
  <si>
    <t>Feinware April, Mai</t>
  </si>
  <si>
    <t>Feinware früh</t>
  </si>
  <si>
    <t>Feinware Herbst</t>
  </si>
  <si>
    <t>Grobware Sommer</t>
  </si>
  <si>
    <t>Grobware April, Mai</t>
  </si>
  <si>
    <t>Grobware früh</t>
  </si>
  <si>
    <t>Grobware Herbst</t>
  </si>
  <si>
    <t>Baby Leaf Lettuce</t>
  </si>
  <si>
    <t>Blatt grün</t>
  </si>
  <si>
    <t>(Lollo, Eichblatt, Krul)</t>
  </si>
  <si>
    <t xml:space="preserve">Salat Blatt rot </t>
  </si>
  <si>
    <t>Salat Eissalat</t>
  </si>
  <si>
    <t>Endivien Frisee</t>
  </si>
  <si>
    <t>Endivien glattblättrig</t>
  </si>
  <si>
    <t>Kopfsalat</t>
  </si>
  <si>
    <t>Salat Radicchio</t>
  </si>
  <si>
    <t>Romana</t>
  </si>
  <si>
    <t>Romana Herzen</t>
  </si>
  <si>
    <t>Salat Zuckerhut</t>
  </si>
  <si>
    <t>Salat 
versch. Arten</t>
  </si>
  <si>
    <t xml:space="preserve">Schnittlauch </t>
  </si>
  <si>
    <t>gesät bis 1. Schnitt</t>
  </si>
  <si>
    <t>gepflanzt bis 1. Schnitt</t>
  </si>
  <si>
    <t>Schnittlauch, 
Industrie</t>
  </si>
  <si>
    <t xml:space="preserve">Schnittlauch, </t>
  </si>
  <si>
    <t>Anbau für Treiberei, 
gesät, gepflanzt</t>
  </si>
  <si>
    <t>180**</t>
  </si>
  <si>
    <t>Treiberei</t>
  </si>
  <si>
    <t>Schwarzwurzel</t>
  </si>
  <si>
    <t>75**</t>
  </si>
  <si>
    <t xml:space="preserve">Sellerie  </t>
  </si>
  <si>
    <t xml:space="preserve">Spargel </t>
  </si>
  <si>
    <t xml:space="preserve">Pflanzjahr </t>
  </si>
  <si>
    <t xml:space="preserve">2.Standjahr </t>
  </si>
  <si>
    <t xml:space="preserve">3.Standjahr </t>
  </si>
  <si>
    <t xml:space="preserve">ab 4.Standjahr </t>
  </si>
  <si>
    <t xml:space="preserve">Speiserübe </t>
  </si>
  <si>
    <t>Mairübe (mit Laub)</t>
  </si>
  <si>
    <t>Teltower Rübchen (Herbst)</t>
  </si>
  <si>
    <t>Spinat Blatt</t>
  </si>
  <si>
    <t>Frischmarkt, Baby</t>
  </si>
  <si>
    <t>Spinat Hack</t>
  </si>
  <si>
    <t xml:space="preserve">Spinat </t>
  </si>
  <si>
    <t xml:space="preserve">Weißkohl, </t>
  </si>
  <si>
    <t>gepflanzt, frühe Kurzkultur</t>
  </si>
  <si>
    <t>Zwiebel 
Bund</t>
  </si>
  <si>
    <t>210*</t>
  </si>
  <si>
    <t>200*</t>
  </si>
  <si>
    <t>Überwinterung Aug. -Nov.</t>
  </si>
  <si>
    <t>20*</t>
  </si>
  <si>
    <t>Überwinterung Feb.-April</t>
  </si>
  <si>
    <t>125*</t>
  </si>
  <si>
    <t>Zwiebel Trocken</t>
  </si>
  <si>
    <t>155**</t>
  </si>
  <si>
    <t>135**</t>
  </si>
  <si>
    <t>10**</t>
  </si>
  <si>
    <t>Überwinterung Feb.-Juni</t>
  </si>
  <si>
    <t>120**</t>
  </si>
  <si>
    <t>Pflanzjahr</t>
  </si>
  <si>
    <t>Frühjahr</t>
  </si>
  <si>
    <t>nach Ernte</t>
  </si>
  <si>
    <r>
      <t>*</t>
    </r>
    <r>
      <rPr>
        <sz val="8"/>
        <color theme="1"/>
        <rFont val="Arial"/>
        <family val="2"/>
      </rPr>
      <t xml:space="preserve"> Die Ermittlung der verfügbaren Stickstoffmenge im Boden ist bei dieser Kultur, abweichend von § 4 Absatz 4 der DüV, bei dem Stickstoffbedarf in der 4. Kulturwoche durchzuführen.</t>
    </r>
  </si>
  <si>
    <r>
      <t>**</t>
    </r>
    <r>
      <rPr>
        <sz val="8"/>
        <color theme="1"/>
        <rFont val="Arial"/>
        <family val="2"/>
      </rPr>
      <t xml:space="preserve"> Die Ermittlung der verfügbaren Stickstoffmenge im Boden ist bei dieser Kultur, abweichend von § 4 Absatz 4 der DüV, bei dem Stickstoffbedarf in der 6. Kulturwoche durchzuführen.</t>
    </r>
  </si>
  <si>
    <t>Tabelle 12</t>
  </si>
  <si>
    <t>Grünland, Dauergrünland und mehrschnittiger Feldfutterbau: Stickstoffbedarfswerte und Zu- und Abschläge aufgrund von abweichendem Ertragsniveau oder Rohproteingehalt</t>
  </si>
  <si>
    <r>
      <t xml:space="preserve">RP </t>
    </r>
    <r>
      <rPr>
        <sz val="8"/>
        <color rgb="FF000000"/>
        <rFont val="Arial"/>
        <family val="2"/>
      </rPr>
      <t xml:space="preserve">= Rohproteingehalt, </t>
    </r>
    <r>
      <rPr>
        <b/>
        <sz val="8"/>
        <color rgb="FF000000"/>
        <rFont val="Arial"/>
        <family val="2"/>
      </rPr>
      <t>TM</t>
    </r>
    <r>
      <rPr>
        <sz val="8"/>
        <color rgb="FF000000"/>
        <rFont val="Arial"/>
        <family val="2"/>
      </rPr>
      <t xml:space="preserve"> = Trockenmasse</t>
    </r>
  </si>
  <si>
    <t>Fruchtart</t>
  </si>
  <si>
    <t>Anzahl Schnitte</t>
  </si>
  <si>
    <t>Weide-anteil</t>
  </si>
  <si>
    <r>
      <t>Ertrags-niveau</t>
    </r>
    <r>
      <rPr>
        <b/>
        <vertAlign val="superscript"/>
        <sz val="10"/>
        <color indexed="8"/>
        <rFont val="Arial"/>
        <family val="2"/>
      </rPr>
      <t>1)</t>
    </r>
    <r>
      <rPr>
        <b/>
        <sz val="10"/>
        <color indexed="8"/>
        <rFont val="Arial"/>
        <family val="2"/>
      </rPr>
      <t xml:space="preserve"> </t>
    </r>
  </si>
  <si>
    <r>
      <t>RP-Gehalt</t>
    </r>
    <r>
      <rPr>
        <b/>
        <vertAlign val="superscript"/>
        <sz val="10"/>
        <color indexed="8"/>
        <rFont val="Arial"/>
        <family val="2"/>
      </rPr>
      <t>2)</t>
    </r>
    <r>
      <rPr>
        <b/>
        <sz val="10"/>
        <color indexed="8"/>
        <rFont val="Arial"/>
        <family val="2"/>
      </rPr>
      <t xml:space="preserve">   </t>
    </r>
    <r>
      <rPr>
        <b/>
        <sz val="8"/>
        <color indexed="8"/>
        <rFont val="Arial"/>
        <family val="2"/>
      </rPr>
      <t/>
    </r>
  </si>
  <si>
    <t>Zuschläge/Abschläge bezogen auf die Differenz bei</t>
  </si>
  <si>
    <t>Ertrag</t>
  </si>
  <si>
    <t>RP-Gehalt</t>
  </si>
  <si>
    <t>% RP 
in der TM</t>
  </si>
  <si>
    <t>kg N/1% RP in der TM</t>
  </si>
  <si>
    <t>Grünland/Dauergrünland                                                  Wiese</t>
  </si>
  <si>
    <t xml:space="preserve">Wiese </t>
  </si>
  <si>
    <t>extensiv, intensiv</t>
  </si>
  <si>
    <t xml:space="preserve">                       Weide/Mähweide</t>
  </si>
  <si>
    <t xml:space="preserve">Weide </t>
  </si>
  <si>
    <t>extensiv</t>
  </si>
  <si>
    <t>intensiv</t>
  </si>
  <si>
    <t>Mähweide</t>
  </si>
  <si>
    <r>
      <t xml:space="preserve">                                         </t>
    </r>
    <r>
      <rPr>
        <b/>
        <u/>
        <sz val="10"/>
        <color indexed="8"/>
        <rFont val="Arial"/>
        <family val="2"/>
      </rPr>
      <t>Mehrschnittiger</t>
    </r>
    <r>
      <rPr>
        <b/>
        <sz val="10"/>
        <color indexed="8"/>
        <rFont val="Arial"/>
        <family val="2"/>
      </rPr>
      <t xml:space="preserve"> Feldfutterbau</t>
    </r>
    <r>
      <rPr>
        <b/>
        <vertAlign val="superscript"/>
        <sz val="10"/>
        <color indexed="8"/>
        <rFont val="Arial"/>
        <family val="2"/>
      </rPr>
      <t>3)</t>
    </r>
  </si>
  <si>
    <r>
      <t>Ackergras</t>
    </r>
    <r>
      <rPr>
        <vertAlign val="superscript"/>
        <sz val="10"/>
        <color indexed="8"/>
        <rFont val="Arial"/>
        <family val="2"/>
      </rPr>
      <t>3)</t>
    </r>
  </si>
  <si>
    <t>(alle Gräser)</t>
  </si>
  <si>
    <t>3 bis 4</t>
  </si>
  <si>
    <r>
      <t>Szarvasi-/ Riesen-
weizengras</t>
    </r>
    <r>
      <rPr>
        <vertAlign val="superscript"/>
        <sz val="10"/>
        <rFont val="Arial"/>
        <family val="2"/>
      </rPr>
      <t>3)</t>
    </r>
  </si>
  <si>
    <t>Ernte 
(ab 2 Schnitte)</t>
  </si>
  <si>
    <t xml:space="preserve">Kleegras        </t>
  </si>
  <si>
    <t>(30:70)</t>
  </si>
  <si>
    <t>(50:50)</t>
  </si>
  <si>
    <t>(70:30)</t>
  </si>
  <si>
    <t>Luzernegras</t>
  </si>
  <si>
    <t>Rotklee
alle sonstigen Kleearten
Luzerne</t>
  </si>
  <si>
    <r>
      <t>0</t>
    </r>
    <r>
      <rPr>
        <vertAlign val="superscript"/>
        <sz val="10"/>
        <color indexed="8"/>
        <rFont val="Arial"/>
        <family val="2"/>
      </rPr>
      <t>4)</t>
    </r>
  </si>
  <si>
    <t>Klee-, Luzerne-Gemenge</t>
  </si>
  <si>
    <r>
      <t xml:space="preserve">                            </t>
    </r>
    <r>
      <rPr>
        <b/>
        <u/>
        <sz val="10"/>
        <color indexed="8"/>
        <rFont val="Arial"/>
        <family val="2"/>
      </rPr>
      <t>Mehrschnittige</t>
    </r>
    <r>
      <rPr>
        <b/>
        <sz val="10"/>
        <color indexed="8"/>
        <rFont val="Arial"/>
        <family val="2"/>
      </rPr>
      <t xml:space="preserve"> Vermehrungspflanzen</t>
    </r>
    <r>
      <rPr>
        <b/>
        <vertAlign val="superscript"/>
        <sz val="10"/>
        <color indexed="8"/>
        <rFont val="Arial"/>
        <family val="2"/>
      </rPr>
      <t>3)</t>
    </r>
  </si>
  <si>
    <r>
      <t>Grassamen</t>
    </r>
    <r>
      <rPr>
        <sz val="11"/>
        <color indexed="8"/>
        <rFont val="Arial"/>
        <family val="2"/>
      </rPr>
      <t>³</t>
    </r>
    <r>
      <rPr>
        <vertAlign val="superscript"/>
        <sz val="11"/>
        <color indexed="8"/>
        <rFont val="Arial"/>
        <family val="2"/>
      </rPr>
      <t>)</t>
    </r>
  </si>
  <si>
    <t>plus 1 Schnitt</t>
  </si>
  <si>
    <t>plus 1 Schnitt 
vor Grassamenernte 
bei Einjährigem/ Welsch. Weidelgras</t>
  </si>
  <si>
    <t>plus mindestens 
2 Schnitte</t>
  </si>
  <si>
    <r>
      <t>1)</t>
    </r>
    <r>
      <rPr>
        <b/>
        <sz val="8"/>
        <color theme="1"/>
        <rFont val="Arial"/>
        <family val="2"/>
      </rPr>
      <t xml:space="preserve"> </t>
    </r>
    <r>
      <rPr>
        <sz val="8"/>
        <color theme="1"/>
        <rFont val="Arial"/>
        <family val="2"/>
      </rPr>
      <t xml:space="preserve">Frischmasse bei 20% Trockensubstanz = Trockenmasse * 5 </t>
    </r>
  </si>
  <si>
    <t>2) Aus dem Rohproteingehalt in der Trockenmasse (i. d. TM) lässt sich der in der Trockenmasse enthaltene Stickstoffgehalt berechnen: % RP i. d. TM ./. 6,25 = kg N/dt TM.</t>
  </si>
  <si>
    <t xml:space="preserve">3) einschnittiger Feldfutter-/Vermehrungsanbau: Düngebedarfsermittlung gemäß Vorgaben für Ackerkulturen, N-Bedarfswerte u. a. siehe Tabelle 9
</t>
  </si>
  <si>
    <t>4) N-Bedarfswert gemäß DüV 2017 = 360 kg N/ha: Aufgrund des ebenfalls vorgegebenen Abschlages für die N-Nachlieferung aus der N-Bindung von Reinkulturen Klee und Luzerne in Höhe von 360 kg N/ha ergibt sich ein Düngebedarf von "0".</t>
  </si>
  <si>
    <t xml:space="preserve">Tabelle 13   </t>
  </si>
  <si>
    <t>Mindestabschlag</t>
  </si>
  <si>
    <t>Vorfrucht (Hauptfrucht des Vorjahres)*</t>
  </si>
  <si>
    <t>Grünland, Dauerbrache, Luzerne, Klee, Kleegras, 
Rotationsbrache mit Leguminosen</t>
  </si>
  <si>
    <t>Rotationsbrache ohne Leguminosen, Zuckerrüben ohne Blattbergung</t>
  </si>
  <si>
    <t>Raps, Körnerleguminosen, Kohlgemüse</t>
  </si>
  <si>
    <t>Feldgras</t>
  </si>
  <si>
    <t>Getreide (mit und ohne Stroh), Silomais, Körnermais, Kartoffel, 
Gemüse ohne Kohlarten</t>
  </si>
  <si>
    <t>Zwischenfrucht</t>
  </si>
  <si>
    <t>Nichtleguminosen</t>
  </si>
  <si>
    <t>abgefroren</t>
  </si>
  <si>
    <t>nicht abgefroren</t>
  </si>
  <si>
    <t>- im Frühjahr eingearbeitet</t>
  </si>
  <si>
    <t>- im Herbst eingearbeitet</t>
  </si>
  <si>
    <t>Leguminosen</t>
  </si>
  <si>
    <t>Futterleguminosen mit Nutzung</t>
  </si>
  <si>
    <t>andere Zwischenfrüchte mit Nutzung</t>
  </si>
  <si>
    <t>* Für nicht aufgeführte Kulturen z. B. Arznei- und Gewürzpflanzen ist in der Regel kein Mindestabschlag ("0") anzurechnen. Für Gemüsekulturen sowie Dill, Petersilie und Schnittlauch mit einer Folgekultur der Tabelle 11 im gleichen Jahr gelten die Werte nach Tabelle 11.</t>
  </si>
  <si>
    <t>Tabelle 14</t>
  </si>
  <si>
    <t xml:space="preserve">Abschläge auf Grund der Stickstoffnachlieferung aus dem Bodenvorrat </t>
  </si>
  <si>
    <t>Tabelle 14a:</t>
  </si>
  <si>
    <t>Ackerkulturen einschließlich Arznei- und Gewürzpflanzen sowie 
Gemüsebau und Erdbeeren</t>
  </si>
  <si>
    <t>Humusgehalt</t>
  </si>
  <si>
    <t xml:space="preserve"> Mindestabschlag</t>
  </si>
  <si>
    <t xml:space="preserve">größer 4,0 (humos) </t>
  </si>
  <si>
    <t>Tabelle 14b:</t>
  </si>
  <si>
    <t>Grünland-, Dauergrünland-, Moorböden und mehrschnittiger Feldfutterbau</t>
  </si>
  <si>
    <r>
      <t xml:space="preserve">Humusgehalt
</t>
    </r>
    <r>
      <rPr>
        <sz val="9"/>
        <color theme="1"/>
        <rFont val="Arial"/>
        <family val="2"/>
      </rPr>
      <t>(Gehalt an 
organischer Substanz)</t>
    </r>
  </si>
  <si>
    <r>
      <t xml:space="preserve">Mindestabschlag
</t>
    </r>
    <r>
      <rPr>
        <sz val="9"/>
        <color theme="1"/>
        <rFont val="Arial"/>
        <family val="2"/>
      </rPr>
      <t>kg N/ha</t>
    </r>
  </si>
  <si>
    <t>Zuordnungsbeispiele 
für Sachsen-Anhalt</t>
  </si>
  <si>
    <t>Grünland-, Dauergrünland-
böden</t>
  </si>
  <si>
    <t>sehr schwach bis stark humos</t>
  </si>
  <si>
    <t>&lt; 8 %</t>
  </si>
  <si>
    <t>mineralische Böden 
im Harz</t>
  </si>
  <si>
    <t>stark bis 
sehr stark humos</t>
  </si>
  <si>
    <t>8 bis &lt; 15 %</t>
  </si>
  <si>
    <t>Auenböden</t>
  </si>
  <si>
    <t>anmoorig</t>
  </si>
  <si>
    <t xml:space="preserve">Moorböden </t>
  </si>
  <si>
    <t>Hochmoor</t>
  </si>
  <si>
    <r>
      <rPr>
        <sz val="10"/>
        <color theme="1"/>
        <rFont val="Calibri"/>
        <family val="2"/>
      </rPr>
      <t>≥</t>
    </r>
    <r>
      <rPr>
        <sz val="10"/>
        <color theme="1"/>
        <rFont val="Arial"/>
        <family val="2"/>
      </rPr>
      <t xml:space="preserve"> 30 % </t>
    </r>
  </si>
  <si>
    <t>keine</t>
  </si>
  <si>
    <t>Niedermoor</t>
  </si>
  <si>
    <t>mehrschnittiger Feldfutterbau</t>
  </si>
  <si>
    <t>Ackergras (ohne Leguminosen)</t>
  </si>
  <si>
    <t>Tabelle 15</t>
  </si>
  <si>
    <t>Leguminosen im Grünland/Dauergrünland</t>
  </si>
  <si>
    <t xml:space="preserve">Ertragsanteil von Leguminosen </t>
  </si>
  <si>
    <t xml:space="preserve">     5 bis 10 % </t>
  </si>
  <si>
    <t>&gt; 10 bis 20 %</t>
  </si>
  <si>
    <t>&gt; 20 %</t>
  </si>
  <si>
    <t>Leguminosen im mehrschnittigen Feldfutterbau</t>
  </si>
  <si>
    <t>Klee-/Luzernegras je 10 % Ertragsanteil Leguminosen</t>
  </si>
  <si>
    <t>Rotklee/Luzerne in Reinkultur</t>
  </si>
  <si>
    <t>Tabelle 16</t>
  </si>
  <si>
    <t>Tabelle 16a:</t>
  </si>
  <si>
    <t>Zuordnungsschema zu Bodengruppen nach VDLUFA</t>
  </si>
  <si>
    <t>Quelle: VDLUFA, 2000</t>
  </si>
  <si>
    <t xml:space="preserve">Die Zuordnung von Böden in Bodenartengruppen erfolgt entweder nach dem Tonanteil oder dem Feinanteil (= Gehalt an Ton + Feinschluff). Aufgrund von Überschneidungen und Unschärfen hinsichtlich der Bezeichnung der Bodenarten(untergruppen) nach der Bodenkundliche Kartieranleitung (KA 5; siehe Tabelle 16b) und deren Zuordnung in die Bodengruppen der Düngung ist das Zuordnungsschema als Orientierung zu verstehen. </t>
  </si>
  <si>
    <r>
      <t>BG</t>
    </r>
    <r>
      <rPr>
        <sz val="8"/>
        <color rgb="FF000000"/>
        <rFont val="Arial"/>
        <family val="2"/>
      </rPr>
      <t xml:space="preserve"> = Bodengruppe</t>
    </r>
  </si>
  <si>
    <t xml:space="preserve">Boden-
gruppe </t>
  </si>
  <si>
    <t>Tonanteil</t>
  </si>
  <si>
    <t>Feinanteil</t>
  </si>
  <si>
    <t>Bodenartengruppe/
vorwiegende Bodenart</t>
  </si>
  <si>
    <t>Symbol</t>
  </si>
  <si>
    <t>Bezeichnung</t>
  </si>
  <si>
    <t>&lt; 0,002 mm</t>
  </si>
  <si>
    <t>&lt; 0,006 mm</t>
  </si>
  <si>
    <t>(BG)</t>
  </si>
  <si>
    <t>BG 1</t>
  </si>
  <si>
    <r>
      <rPr>
        <sz val="10"/>
        <color rgb="FF000000"/>
        <rFont val="Calibri"/>
        <family val="2"/>
      </rPr>
      <t>≤</t>
    </r>
    <r>
      <rPr>
        <sz val="10"/>
        <color rgb="FF000000"/>
        <rFont val="Arial"/>
        <family val="2"/>
      </rPr>
      <t xml:space="preserve"> 5</t>
    </r>
  </si>
  <si>
    <r>
      <rPr>
        <sz val="10"/>
        <color rgb="FF000000"/>
        <rFont val="Calibri"/>
        <family val="2"/>
      </rPr>
      <t>≤</t>
    </r>
    <r>
      <rPr>
        <sz val="10"/>
        <color rgb="FF000000"/>
        <rFont val="Arial"/>
        <family val="2"/>
      </rPr>
      <t xml:space="preserve"> 7</t>
    </r>
  </si>
  <si>
    <t>Sand</t>
  </si>
  <si>
    <t>S</t>
  </si>
  <si>
    <t>leichte Böden</t>
  </si>
  <si>
    <t>BG 2</t>
  </si>
  <si>
    <t>&gt;     5 - 12</t>
  </si>
  <si>
    <t>&gt;     7 - 16</t>
  </si>
  <si>
    <t>schwach lehmiger Sand</t>
  </si>
  <si>
    <t>l´S</t>
  </si>
  <si>
    <t>BG 3</t>
  </si>
  <si>
    <t>&gt;   12 - 17</t>
  </si>
  <si>
    <t>&gt;   16 - 23</t>
  </si>
  <si>
    <t xml:space="preserve">stark lehmiger Sand </t>
  </si>
  <si>
    <t>lS</t>
  </si>
  <si>
    <t>mittlere Böden</t>
  </si>
  <si>
    <r>
      <t>BG 4</t>
    </r>
    <r>
      <rPr>
        <vertAlign val="superscript"/>
        <sz val="10"/>
        <color rgb="FF000000"/>
        <rFont val="Arial"/>
        <family val="2"/>
      </rPr>
      <t>1)</t>
    </r>
  </si>
  <si>
    <t>&gt;   17 - 25</t>
  </si>
  <si>
    <t>&gt;   23 - 35</t>
  </si>
  <si>
    <t>sandiger bis schluffiger Lehm</t>
  </si>
  <si>
    <t>sL/uL</t>
  </si>
  <si>
    <t>BG 5</t>
  </si>
  <si>
    <t xml:space="preserve">&gt; 35       </t>
  </si>
  <si>
    <t>toniger Lehm bis Ton</t>
  </si>
  <si>
    <t>schwere Böden</t>
  </si>
  <si>
    <t>&gt;  25 - 35</t>
  </si>
  <si>
    <t>schwach toniger Lehm</t>
  </si>
  <si>
    <t>t´L</t>
  </si>
  <si>
    <t>&gt;  35 - 45</t>
  </si>
  <si>
    <t>toniger Lehm</t>
  </si>
  <si>
    <t>tL</t>
  </si>
  <si>
    <t>&gt;  45 - 65</t>
  </si>
  <si>
    <t>lehmiger Ton</t>
  </si>
  <si>
    <t>lT</t>
  </si>
  <si>
    <t xml:space="preserve">&gt; 65 </t>
  </si>
  <si>
    <t>Ton</t>
  </si>
  <si>
    <t>T</t>
  </si>
  <si>
    <t>BG 6</t>
  </si>
  <si>
    <t>Anmoor 
(Böden mit 15 bis 30 % org. Substanz)</t>
  </si>
  <si>
    <t>Mo</t>
  </si>
  <si>
    <t>Moor (Böden mit &gt; 30 % Humus)</t>
  </si>
  <si>
    <r>
      <rPr>
        <vertAlign val="superscript"/>
        <sz val="8"/>
        <color theme="1"/>
        <rFont val="Arial"/>
        <family val="2"/>
      </rPr>
      <t>1)</t>
    </r>
    <r>
      <rPr>
        <sz val="8"/>
        <color theme="1"/>
        <rFont val="Arial"/>
        <family val="2"/>
      </rPr>
      <t xml:space="preserve"> Böden der BG 4 gelten in manchen Bundesländern als schwere Böden.</t>
    </r>
  </si>
  <si>
    <t>Tabelle 16b:</t>
  </si>
  <si>
    <t>Quelle: VDLUFA, 2000; Bodenkundliche Kartieranleitung, 2005</t>
  </si>
  <si>
    <r>
      <rPr>
        <b/>
        <sz val="8"/>
        <color theme="1"/>
        <rFont val="Arial"/>
        <family val="2"/>
      </rPr>
      <t>KA 5</t>
    </r>
    <r>
      <rPr>
        <sz val="8"/>
        <color theme="1"/>
        <rFont val="Arial"/>
        <family val="2"/>
      </rPr>
      <t xml:space="preserve"> = Bodenkundliche Kartieranleitung, 2005; </t>
    </r>
    <r>
      <rPr>
        <b/>
        <sz val="8"/>
        <color theme="1"/>
        <rFont val="Arial"/>
        <family val="2"/>
      </rPr>
      <t>BG</t>
    </r>
    <r>
      <rPr>
        <sz val="8"/>
        <color theme="1"/>
        <rFont val="Arial"/>
        <family val="2"/>
      </rPr>
      <t xml:space="preserve"> = Bodengruppe</t>
    </r>
  </si>
  <si>
    <t>VDLUFA</t>
  </si>
  <si>
    <t>KA 5</t>
  </si>
  <si>
    <t>BG</t>
  </si>
  <si>
    <t>Bodenarten-</t>
  </si>
  <si>
    <t>Schluff</t>
  </si>
  <si>
    <t>untergruppe</t>
  </si>
  <si>
    <t>reiner Sand</t>
  </si>
  <si>
    <t>Ss</t>
  </si>
  <si>
    <t>0 -  &lt;  5</t>
  </si>
  <si>
    <t>0 - &lt; 10</t>
  </si>
  <si>
    <r>
      <t xml:space="preserve">85 - </t>
    </r>
    <r>
      <rPr>
        <sz val="10"/>
        <color rgb="FF000000"/>
        <rFont val="Calibri"/>
        <family val="2"/>
      </rPr>
      <t>≤</t>
    </r>
    <r>
      <rPr>
        <sz val="11.5"/>
        <color rgb="FF000000"/>
        <rFont val="Arial"/>
        <family val="2"/>
      </rPr>
      <t xml:space="preserve"> </t>
    </r>
    <r>
      <rPr>
        <sz val="10"/>
        <color rgb="FF000000"/>
        <rFont val="Arial"/>
        <family val="2"/>
      </rPr>
      <t>100</t>
    </r>
  </si>
  <si>
    <t>schwach schluffiger Sand</t>
  </si>
  <si>
    <t>Su 2</t>
  </si>
  <si>
    <t>10 - &lt; 25</t>
  </si>
  <si>
    <t>70 - &lt; 90</t>
  </si>
  <si>
    <t>l‘S</t>
  </si>
  <si>
    <t>mittel schluffiger Sand</t>
  </si>
  <si>
    <t>Su 3</t>
  </si>
  <si>
    <t>0 -  &lt;  8</t>
  </si>
  <si>
    <t>25 - &lt; 40</t>
  </si>
  <si>
    <t>52 - &lt; 75</t>
  </si>
  <si>
    <t>stark schluffiger Sand</t>
  </si>
  <si>
    <t>Su 4</t>
  </si>
  <si>
    <t>40 - &lt; 50</t>
  </si>
  <si>
    <t>42 - &lt; 60</t>
  </si>
  <si>
    <t>Sl 2</t>
  </si>
  <si>
    <t>5 -  &lt;  8</t>
  </si>
  <si>
    <t>67 - &lt; 85</t>
  </si>
  <si>
    <t>mittel lehmiger Sand</t>
  </si>
  <si>
    <t>Sl 3</t>
  </si>
  <si>
    <t>8 - &lt; 12</t>
  </si>
  <si>
    <t>10 - &lt; 40</t>
  </si>
  <si>
    <t>48 - &lt; 82</t>
  </si>
  <si>
    <t>schwach toniger Sand</t>
  </si>
  <si>
    <t>St 2</t>
  </si>
  <si>
    <t>5 - &lt; 17</t>
  </si>
  <si>
    <t>73 - &lt; 95</t>
  </si>
  <si>
    <t>stark lehmiger Sand</t>
  </si>
  <si>
    <t>schluffig-lehmiger Sand</t>
  </si>
  <si>
    <t>Slu</t>
  </si>
  <si>
    <t>8 - &lt; 17</t>
  </si>
  <si>
    <t>33 - &lt; 52</t>
  </si>
  <si>
    <t>Sl 4</t>
  </si>
  <si>
    <t>12 - &lt; 17</t>
  </si>
  <si>
    <t>43 - &lt; 78</t>
  </si>
  <si>
    <t>mittel toniger Sand</t>
  </si>
  <si>
    <t>St 3</t>
  </si>
  <si>
    <t>17 - &lt; 25</t>
  </si>
  <si>
    <t>0 - &lt; 15</t>
  </si>
  <si>
    <t>60 - &lt; 83</t>
  </si>
  <si>
    <t>sandiger/ schluffiger Lehm</t>
  </si>
  <si>
    <t>sL/
uL</t>
  </si>
  <si>
    <t>schwach sandiger Lehm</t>
  </si>
  <si>
    <t>Ls 2</t>
  </si>
  <si>
    <t>25 - &lt; 43</t>
  </si>
  <si>
    <t>mittel sandiger Lehm</t>
  </si>
  <si>
    <t>Ls 3</t>
  </si>
  <si>
    <t>30 - &lt; 40</t>
  </si>
  <si>
    <t>35 - &lt; 53</t>
  </si>
  <si>
    <t>stark sandiger Lehm</t>
  </si>
  <si>
    <t>Ls 4</t>
  </si>
  <si>
    <t>15 - &lt; 30</t>
  </si>
  <si>
    <t>45 - &lt; 68</t>
  </si>
  <si>
    <t>Ts 4</t>
  </si>
  <si>
    <t>25 - &lt; 35</t>
  </si>
  <si>
    <t>50 - &lt; 75</t>
  </si>
  <si>
    <t>reiner Schluff</t>
  </si>
  <si>
    <t>Uu</t>
  </si>
  <si>
    <t>0 -   &lt; 8</t>
  </si>
  <si>
    <r>
      <t xml:space="preserve">80 - </t>
    </r>
    <r>
      <rPr>
        <sz val="10"/>
        <color rgb="FF000000"/>
        <rFont val="Calibri"/>
        <family val="2"/>
      </rPr>
      <t>≤</t>
    </r>
    <r>
      <rPr>
        <sz val="10"/>
        <color rgb="FF000000"/>
        <rFont val="Arial"/>
        <family val="2"/>
      </rPr>
      <t xml:space="preserve"> 100</t>
    </r>
  </si>
  <si>
    <t>0 - &lt; 20</t>
  </si>
  <si>
    <t>sandiger Schluff</t>
  </si>
  <si>
    <t>Us</t>
  </si>
  <si>
    <t>50 - &lt; 80</t>
  </si>
  <si>
    <t>12 - &lt; 50</t>
  </si>
  <si>
    <t>sandig-lehmiger Schluff</t>
  </si>
  <si>
    <t>Uls</t>
  </si>
  <si>
    <t>50 - &lt; 65</t>
  </si>
  <si>
    <t>18 - &lt; 42</t>
  </si>
  <si>
    <t>schwach toniger Schluff</t>
  </si>
  <si>
    <t>Ut 2</t>
  </si>
  <si>
    <t>65 - &lt; 92</t>
  </si>
  <si>
    <t>0 - &lt; 27</t>
  </si>
  <si>
    <t>mittel toniger Schluff</t>
  </si>
  <si>
    <t>Ut 3</t>
  </si>
  <si>
    <t>65 - &lt; 88</t>
  </si>
  <si>
    <t>0 - &lt; 23</t>
  </si>
  <si>
    <t>stark toniger Schluff</t>
  </si>
  <si>
    <t>Ut 4</t>
  </si>
  <si>
    <t>65 - &lt; 83</t>
  </si>
  <si>
    <t>0 - &lt; 18</t>
  </si>
  <si>
    <t>schluffiger Lehm</t>
  </si>
  <si>
    <t>Lu</t>
  </si>
  <si>
    <t>17 - &lt; 30</t>
  </si>
  <si>
    <t>5 - &lt; 33</t>
  </si>
  <si>
    <t>Lt 2</t>
  </si>
  <si>
    <t>30 - &lt; 50</t>
  </si>
  <si>
    <t>15 - &lt; 45</t>
  </si>
  <si>
    <t>mittel toniger Lehm</t>
  </si>
  <si>
    <t>Lt 3</t>
  </si>
  <si>
    <t>35 - &lt; 45</t>
  </si>
  <si>
    <t>5 - &lt; 35</t>
  </si>
  <si>
    <t>sandig-toniger Lehm</t>
  </si>
  <si>
    <t>Lts</t>
  </si>
  <si>
    <t>25 - &lt; 45</t>
  </si>
  <si>
    <t>25 - &lt; 60</t>
  </si>
  <si>
    <t>Ts 3</t>
  </si>
  <si>
    <t>40 - &lt; 65</t>
  </si>
  <si>
    <t>schwach sandiger Ton</t>
  </si>
  <si>
    <t>Ts 2</t>
  </si>
  <si>
    <t>45 - &lt; 65</t>
  </si>
  <si>
    <t>20 - &lt; 55</t>
  </si>
  <si>
    <t>tL/T</t>
  </si>
  <si>
    <t>Tl</t>
  </si>
  <si>
    <t>5 - &lt; 40</t>
  </si>
  <si>
    <t>schwach schluffiger Ton</t>
  </si>
  <si>
    <t>Tu 2</t>
  </si>
  <si>
    <t>30 - &lt; 55</t>
  </si>
  <si>
    <t>0 - &lt; 25</t>
  </si>
  <si>
    <t>mittel schluffiger Ton</t>
  </si>
  <si>
    <t>Tu 3</t>
  </si>
  <si>
    <t>30 - &lt; 45</t>
  </si>
  <si>
    <t>stark schluffiger Ton</t>
  </si>
  <si>
    <t>Tu 4</t>
  </si>
  <si>
    <t>65 - &lt; 75</t>
  </si>
  <si>
    <t>reiner Ton</t>
  </si>
  <si>
    <t>Tt</t>
  </si>
  <si>
    <r>
      <t>65</t>
    </r>
    <r>
      <rPr>
        <sz val="8"/>
        <color rgb="FF000000"/>
        <rFont val="Arial"/>
        <family val="2"/>
      </rPr>
      <t xml:space="preserve"> </t>
    </r>
    <r>
      <rPr>
        <sz val="10"/>
        <color rgb="FF000000"/>
        <rFont val="Arial"/>
        <family val="2"/>
      </rPr>
      <t>-</t>
    </r>
    <r>
      <rPr>
        <sz val="8"/>
        <color rgb="FF000000"/>
        <rFont val="Arial"/>
        <family val="2"/>
      </rPr>
      <t xml:space="preserve"> </t>
    </r>
    <r>
      <rPr>
        <sz val="8"/>
        <color rgb="FF000000"/>
        <rFont val="Calibri"/>
        <family val="2"/>
      </rPr>
      <t>≤</t>
    </r>
    <r>
      <rPr>
        <sz val="9.1999999999999993"/>
        <color rgb="FF000000"/>
        <rFont val="Arial"/>
        <family val="2"/>
      </rPr>
      <t xml:space="preserve"> </t>
    </r>
    <r>
      <rPr>
        <sz val="10"/>
        <color rgb="FF000000"/>
        <rFont val="Arial"/>
        <family val="2"/>
      </rPr>
      <t>100</t>
    </r>
  </si>
  <si>
    <t>0 - &lt; 35</t>
  </si>
  <si>
    <r>
      <t>Anmoor</t>
    </r>
    <r>
      <rPr>
        <vertAlign val="superscript"/>
        <sz val="10"/>
        <color rgb="FF000000"/>
        <rFont val="Arial"/>
        <family val="2"/>
      </rPr>
      <t>2)</t>
    </r>
  </si>
  <si>
    <t>15-30 % org. Substanz</t>
  </si>
  <si>
    <t>&gt;30 % org. Substanz</t>
  </si>
  <si>
    <r>
      <rPr>
        <vertAlign val="superscript"/>
        <sz val="8"/>
        <color rgb="FF000000"/>
        <rFont val="Arial"/>
        <family val="2"/>
      </rPr>
      <t>1)</t>
    </r>
    <r>
      <rPr>
        <sz val="8"/>
        <color rgb="FF000000"/>
        <rFont val="Arial"/>
        <family val="2"/>
      </rPr>
      <t xml:space="preserve"> Bodenkundliche Kartieranleitung, 5. Auflage, 2005</t>
    </r>
  </si>
  <si>
    <r>
      <rPr>
        <vertAlign val="superscript"/>
        <sz val="8"/>
        <color rgb="FF000000"/>
        <rFont val="Arial"/>
        <family val="2"/>
      </rPr>
      <t xml:space="preserve">2) </t>
    </r>
    <r>
      <rPr>
        <sz val="8"/>
        <color rgb="FF000000"/>
        <rFont val="Arial"/>
        <family val="2"/>
      </rPr>
      <t>Passt nicht zur akutellen Systematik, wird aber im Hinblick auf die Vergleichbarkeit mit älteren Veröffentlichungen weitergeführt.</t>
    </r>
  </si>
  <si>
    <t>Bodenartbestimmung mit der Fingerprobe</t>
  </si>
  <si>
    <t>Der feldfeuchte, ungesiebte Boden wird durch Formen und Reiben auf Körnigkeit, Mehligkeit und Bindigkeit</t>
  </si>
  <si>
    <t>geprüft. Feinboden besteht aus stark wechselnden Anteilen der Körnungsfraktionen Sand, Schluff und Ton.</t>
  </si>
  <si>
    <t>Sand:</t>
  </si>
  <si>
    <t>ist fein bis grobkörnig (63 - 2000 µm [1 µm = 0,001 mm], rau und kratzend, nicht formbar, nicht</t>
  </si>
  <si>
    <t>beschmutzend, haftet nicht in den Fingerrillen</t>
  </si>
  <si>
    <t>Schluff:</t>
  </si>
  <si>
    <t>(2 - 63 µm) ist samtig-mehlig, kaum bindig = wenig formbar, zerbröckelnd, nicht beschmutzend,</t>
  </si>
  <si>
    <t>bildet stumpfe, raue Schmierflächen</t>
  </si>
  <si>
    <t>Ton:</t>
  </si>
  <si>
    <t>(&lt; 2 µm) ist bindig klebrig, beschmutzend, gut formbar und bildet glatte, glänzende Schmierflächen</t>
  </si>
  <si>
    <t>Tabelle 16c:</t>
  </si>
  <si>
    <t>Schema zur Bestimmung der Bodenart mittels Fingerprobe</t>
  </si>
  <si>
    <r>
      <t xml:space="preserve">Bitte beachten:
</t>
    </r>
    <r>
      <rPr>
        <sz val="8"/>
        <color rgb="FF000000"/>
        <rFont val="Arial"/>
        <family val="2"/>
      </rPr>
      <t>Die Tabelle dient nur zur Erfassung der Körnungsarten Sand, Schluff und Ton; eine direkte Zuordnung zu den Tabellen 16a und 16b ist daher nur möglich, wenn der prozentuale Anteil der Körnungsarten vorliegt (Schlämmanalyse).</t>
    </r>
  </si>
  <si>
    <t xml:space="preserve">   Prüfung</t>
  </si>
  <si>
    <t xml:space="preserve">  Beobachtung</t>
  </si>
  <si>
    <t>Einstufung</t>
  </si>
  <si>
    <t xml:space="preserve">  Sichtvergleich</t>
  </si>
  <si>
    <t xml:space="preserve">  Einzelkörner sichtbar</t>
  </si>
  <si>
    <t xml:space="preserve">  Feinmaterial haftet in Fingerrillen</t>
  </si>
  <si>
    <t xml:space="preserve">  Reibeprobe</t>
  </si>
  <si>
    <t xml:space="preserve">  Einzelkörner fühlbar = rau, kratzend</t>
  </si>
  <si>
    <t xml:space="preserve">  Boden ist samtig</t>
  </si>
  <si>
    <t xml:space="preserve">  Boden ist schmierend</t>
  </si>
  <si>
    <r>
      <t xml:space="preserve">  Rollprobe 
 </t>
    </r>
    <r>
      <rPr>
        <sz val="8"/>
        <color theme="1"/>
        <rFont val="Arial"/>
        <family val="2"/>
      </rPr>
      <t xml:space="preserve"> (Methodik: wallnussgroße
  Probe im weichen knet-
  gummiartigen Zustand fest 
  zusammenkneten und auf 
  der Handfläche auf Blei-
  stiftdicke ausroffen)</t>
    </r>
  </si>
  <si>
    <t xml:space="preserve">  Probe lässt sich nicht ausrollen</t>
  </si>
  <si>
    <t>wenig Ton und Schluff,
vorwiegend Sand</t>
  </si>
  <si>
    <t xml:space="preserve">  Probe lässt sich ausrollen, erneut zusammenkneten,
  zerbröckelt beim 2. Ausrollen</t>
  </si>
  <si>
    <t>hoher Schluffanteil</t>
  </si>
  <si>
    <t>hoher Tonanteil</t>
  </si>
  <si>
    <t>Tabelle 17</t>
  </si>
  <si>
    <t>Ziel ist das Erreichen und der Erhalt der anzustrebenden, optimalen Bodenreaktion auf der landwirtschaftlich genutzten Fläche; bei farblicher Darstellung der Ergebnisse (z.B. in Nährstoffkarten) gilt in der Regel: A = rot, B = orange, C = gelb, D = grün, E = blau</t>
  </si>
  <si>
    <t>Tabelle 17a:</t>
  </si>
  <si>
    <t>Definition der Gehaltsklassen für den pflanzenverfügbaren Phosphor im Boden, Düngungsempfehlungen sowie zu erwartende Wirkung einer P-Düngung auf den Pflanzenertrag und die Entwicklung der P-Gehalte im Boden</t>
  </si>
  <si>
    <t>Quelle: VDLUFA, 2018</t>
  </si>
  <si>
    <t>Gehalts­
klasse</t>
  </si>
  <si>
    <t>Einschätzung des Nährstoffgehaltes im Boden</t>
  </si>
  <si>
    <t>P-Dünge-
empfehlung</t>
  </si>
  <si>
    <t>Düngewirkung auf 
(1) Ertrag und 
(2) P-Gehalt im Boden</t>
  </si>
  <si>
    <t>A</t>
  </si>
  <si>
    <t>sehr niedrig</t>
  </si>
  <si>
    <t>stark erhöht im Vergleich zur Gehaltsklasse C</t>
  </si>
  <si>
    <t>(1)  Erreichen des Optimalertrages
(2)  steigt deutlich an</t>
  </si>
  <si>
    <t>B</t>
  </si>
  <si>
    <t>niedrig</t>
  </si>
  <si>
    <t>erhöht im Vergleich zur Gehaltsklasse C</t>
  </si>
  <si>
    <t>(1)  Erreichen des Optimalertrages
(2)  steigt an</t>
  </si>
  <si>
    <t>C</t>
  </si>
  <si>
    <t>optimal</t>
  </si>
  <si>
    <t>nach Abfuhr</t>
  </si>
  <si>
    <t>(1)  Erreichen des Optimalertrages
(2)  bleibt erhalten</t>
  </si>
  <si>
    <t>D</t>
  </si>
  <si>
    <t>hoch</t>
  </si>
  <si>
    <t>vermindert im Vergleich zur Gehaltsklasse C</t>
  </si>
  <si>
    <t>(1)  Sicherung des Optimalertrages
(2)  nimmt langsam ab</t>
  </si>
  <si>
    <t>E</t>
  </si>
  <si>
    <t>sehr hoch</t>
  </si>
  <si>
    <t>(1)  keine
(2)  nimmt ab</t>
  </si>
  <si>
    <t>Tabelle 17b:</t>
  </si>
  <si>
    <t>Definition der Gehaltsklassen für das pflanzenverfügbare Kalium und Magnesium im Boden sowie Düngungsempfehlungen</t>
  </si>
  <si>
    <t>Düngebedürftigkeit</t>
  </si>
  <si>
    <t>sehr stark</t>
  </si>
  <si>
    <t>stark</t>
  </si>
  <si>
    <t>mittel</t>
  </si>
  <si>
    <t>schwach</t>
  </si>
  <si>
    <t xml:space="preserve">Tabelle 18 </t>
  </si>
  <si>
    <t xml:space="preserve">Phosphor-Bodengehaltsklassen und Empfehlungen für jährliche Zu- oder Abschläge zur Düngung nach Pflanzenentzug bei Ackerland und Grünland 
für alle Bodengruppen </t>
  </si>
  <si>
    <r>
      <t xml:space="preserve">Bitte beachten: 
</t>
    </r>
    <r>
      <rPr>
        <sz val="10"/>
        <rFont val="Arial"/>
        <family val="2"/>
      </rPr>
      <t>Bei der P-Gehaltsklassen-Einteilung wird zwischen nicht-trockenen (Boden-Klima-Raum Harz; Postleitzahlen etc. siehe Tabelle 19) und trockenen Boden-Klima-Räumen (alle anderen in Sachsen-Anhalt) unterschieden.</t>
    </r>
  </si>
  <si>
    <r>
      <rPr>
        <b/>
        <sz val="8"/>
        <rFont val="Arial"/>
        <family val="2"/>
      </rPr>
      <t>Gehaltsklassen:</t>
    </r>
    <r>
      <rPr>
        <sz val="8"/>
        <rFont val="Arial"/>
        <family val="2"/>
      </rPr>
      <t xml:space="preserve"> A = sehr niedrig  B = niedrig  C = optimal  D = hoch  E = sehr hoch</t>
    </r>
  </si>
  <si>
    <r>
      <t xml:space="preserve">CAL </t>
    </r>
    <r>
      <rPr>
        <sz val="8"/>
        <rFont val="Arial"/>
        <family val="2"/>
      </rPr>
      <t>=</t>
    </r>
    <r>
      <rPr>
        <b/>
        <sz val="8"/>
        <rFont val="Arial"/>
        <family val="2"/>
      </rPr>
      <t xml:space="preserve">  </t>
    </r>
    <r>
      <rPr>
        <sz val="8"/>
        <rFont val="Arial"/>
        <family val="2"/>
      </rPr>
      <t xml:space="preserve">Bestimmung im Calcium-Acetat-Lactat (CAL)-Auszug; </t>
    </r>
    <r>
      <rPr>
        <b/>
        <sz val="8"/>
        <rFont val="Arial"/>
        <family val="2"/>
      </rPr>
      <t>DL</t>
    </r>
    <r>
      <rPr>
        <sz val="8"/>
        <rFont val="Arial"/>
        <family val="2"/>
      </rPr>
      <t xml:space="preserve"> = Bestimmung im Doppel-Lactat (DL)-Auszug</t>
    </r>
  </si>
  <si>
    <t>Tabelle 18a:</t>
  </si>
  <si>
    <t xml:space="preserve">Phosphor-(CAL)-Bodengehaltsklassen und Empfehlungen für jährliche Zu- oder Abschläge </t>
  </si>
  <si>
    <t>Gehaltsklasse</t>
  </si>
  <si>
    <t>P-Bodengehalt</t>
  </si>
  <si>
    <t>Zu- bzw. Abschlag</t>
  </si>
  <si>
    <t>in mg P-(CAL)/ 100 g Boden</t>
  </si>
  <si>
    <t>in kg P/ha*a</t>
  </si>
  <si>
    <t>Boden-Klima-Raum 192  - BKR Harz - (nicht-trocken)</t>
  </si>
  <si>
    <t>alle anderen 
Boden-Klima-Räume 
(Trockengebiete)</t>
  </si>
  <si>
    <t>Ackerland</t>
  </si>
  <si>
    <r>
      <rPr>
        <sz val="10"/>
        <color theme="1"/>
        <rFont val="Calibri"/>
        <family val="2"/>
      </rPr>
      <t>≤</t>
    </r>
    <r>
      <rPr>
        <sz val="10"/>
        <color theme="1"/>
        <rFont val="Arial"/>
        <family val="2"/>
      </rPr>
      <t xml:space="preserve"> 1,5</t>
    </r>
  </si>
  <si>
    <r>
      <rPr>
        <sz val="10"/>
        <color theme="1"/>
        <rFont val="Calibri"/>
        <family val="2"/>
      </rPr>
      <t>≤</t>
    </r>
    <r>
      <rPr>
        <sz val="10"/>
        <color theme="1"/>
        <rFont val="Arial"/>
        <family val="2"/>
      </rPr>
      <t xml:space="preserve"> 2,5</t>
    </r>
  </si>
  <si>
    <t>&gt; 1,5 - 3,0</t>
  </si>
  <si>
    <t>&gt; 2,5 - 5,0</t>
  </si>
  <si>
    <t xml:space="preserve"> &gt; 3,0 - 6,0</t>
  </si>
  <si>
    <t>&gt; 5,0 - 7,5</t>
  </si>
  <si>
    <t xml:space="preserve">  &gt; 6,0 - 10,0</t>
  </si>
  <si>
    <t xml:space="preserve">  &gt; 7,5 - 10,0</t>
  </si>
  <si>
    <t>&gt; 10,0</t>
  </si>
  <si>
    <t>Düngung 
nicht empfohlen</t>
  </si>
  <si>
    <t>Tabelle 18b:</t>
  </si>
  <si>
    <t xml:space="preserve">Phosphor-(DL)-Bodengehaltsklassen und Empfehlungen für jährliche Zu- oder Abschläge </t>
  </si>
  <si>
    <t>in mg P-(DL)/100 g Boden</t>
  </si>
  <si>
    <t>≤ 1,6</t>
  </si>
  <si>
    <t>≤ 2,8</t>
  </si>
  <si>
    <t>&gt; 1,6 - 3,4</t>
  </si>
  <si>
    <t>&gt; 2,8 - 5,7</t>
  </si>
  <si>
    <t>&gt; 3,4 - 6,9</t>
  </si>
  <si>
    <t xml:space="preserve"> &gt; 5,7 - 8,6</t>
  </si>
  <si>
    <t xml:space="preserve">   &gt; 6,9 - 11,5</t>
  </si>
  <si>
    <t xml:space="preserve">  &gt; 8,6 - 11,5</t>
  </si>
  <si>
    <t>&gt; 11,5</t>
  </si>
  <si>
    <t>Umrechnung: Phosphat (P2O5) x 0,436 = Phosphor (P)</t>
  </si>
  <si>
    <t>Tabelle 19</t>
  </si>
  <si>
    <t>PLZ</t>
  </si>
  <si>
    <t xml:space="preserve">  Ort</t>
  </si>
  <si>
    <t>Ortsteil</t>
  </si>
  <si>
    <t>Ort</t>
  </si>
  <si>
    <t>06542</t>
  </si>
  <si>
    <t>Allstedt</t>
  </si>
  <si>
    <t>Pölsfeld (OT)</t>
  </si>
  <si>
    <t>38875</t>
  </si>
  <si>
    <t>Oberharz an Brocken
+ OT</t>
  </si>
  <si>
    <t>Elbingerode (Harz) (OT)</t>
  </si>
  <si>
    <t>06493</t>
  </si>
  <si>
    <t>Ballenstedt + OT</t>
  </si>
  <si>
    <t>Asmusstedt (OT)</t>
  </si>
  <si>
    <t>Elend (OT)</t>
  </si>
  <si>
    <t>Badeborn (OT)</t>
  </si>
  <si>
    <t>Königshütte (Harz) (OT)</t>
  </si>
  <si>
    <t>Opperode (OT)</t>
  </si>
  <si>
    <t>Rothehütte (OT)</t>
  </si>
  <si>
    <t>Rieder (OT)</t>
  </si>
  <si>
    <t>Sorge (OT)</t>
  </si>
  <si>
    <t>38889</t>
  </si>
  <si>
    <t>Blankenburg (Harz)</t>
  </si>
  <si>
    <t>Cattenstedt (OT)</t>
  </si>
  <si>
    <t>Tanne (OT)</t>
  </si>
  <si>
    <t>Heimburg (OT)</t>
  </si>
  <si>
    <t>38877</t>
  </si>
  <si>
    <t>Oberharz an Brocken</t>
  </si>
  <si>
    <t>Benneckenstein (Harz) (OT)</t>
  </si>
  <si>
    <t>Hüttenrode (OT)</t>
  </si>
  <si>
    <t>Neuwerk (OT)</t>
  </si>
  <si>
    <t>Wienrode (OT)</t>
  </si>
  <si>
    <t>Rübeland (OT)</t>
  </si>
  <si>
    <t>06502</t>
  </si>
  <si>
    <t>Timmenrode (OT)</t>
  </si>
  <si>
    <t>Susenburg (OT)</t>
  </si>
  <si>
    <t>06333</t>
  </si>
  <si>
    <t>Falkenstein/Harz + OT</t>
  </si>
  <si>
    <t>Endorf (OT)</t>
  </si>
  <si>
    <t>38899</t>
  </si>
  <si>
    <t>Hasselfelde (OT)</t>
  </si>
  <si>
    <t>Neuplatendorf (OT)</t>
  </si>
  <si>
    <t>Stiege (OT)</t>
  </si>
  <si>
    <t>06463</t>
  </si>
  <si>
    <t>Falkenstein/Harz</t>
  </si>
  <si>
    <t>Ermsleben (OT)</t>
  </si>
  <si>
    <t>Trautenstein (OT)</t>
  </si>
  <si>
    <t>Meisdorf (OT)</t>
  </si>
  <si>
    <t>06485</t>
  </si>
  <si>
    <t>Quedlinburg</t>
  </si>
  <si>
    <t>Bad Suderode (OT)</t>
  </si>
  <si>
    <t>06543</t>
  </si>
  <si>
    <t>Pansfelde (OT)</t>
  </si>
  <si>
    <t>Gernrode (OT)</t>
  </si>
  <si>
    <t>Reinstedt (OT)</t>
  </si>
  <si>
    <t>06526</t>
  </si>
  <si>
    <t>Sangerhausen</t>
  </si>
  <si>
    <t>Breitenbach (OT)</t>
  </si>
  <si>
    <t>Wieserode (OT)</t>
  </si>
  <si>
    <t>Gonna (OT)</t>
  </si>
  <si>
    <t>Harzgerode + OT</t>
  </si>
  <si>
    <t>Alexisbad (OT)</t>
  </si>
  <si>
    <t>Grillenberg (OT)</t>
  </si>
  <si>
    <t>Bärenrode (OT)</t>
  </si>
  <si>
    <t>Großleinungen (OT)</t>
  </si>
  <si>
    <t>Dankerode (OT)</t>
  </si>
  <si>
    <t>Hayda (OT)</t>
  </si>
  <si>
    <t>Friedrichshöhe (OT)</t>
  </si>
  <si>
    <t>Horla (OT)</t>
  </si>
  <si>
    <t>Güntersberge (OT)</t>
  </si>
  <si>
    <t>Lengefeld (OT)</t>
  </si>
  <si>
    <t>Harzgerode (OT)</t>
  </si>
  <si>
    <t>Morungen (OT)</t>
  </si>
  <si>
    <t>Königerode (OT)</t>
  </si>
  <si>
    <t>Obersdorf (OT)</t>
  </si>
  <si>
    <t>Mägdesprung (OT)</t>
  </si>
  <si>
    <t>Paßbruch (OT)</t>
  </si>
  <si>
    <t>Neudorf (OT)</t>
  </si>
  <si>
    <t>Popperode (OT)</t>
  </si>
  <si>
    <t>Schielo (OT)</t>
  </si>
  <si>
    <t>Rotha (OT)</t>
  </si>
  <si>
    <t>Silberhütte (OT)</t>
  </si>
  <si>
    <t>Wettelrode (OT)</t>
  </si>
  <si>
    <t>Siptenfelde (OT)</t>
  </si>
  <si>
    <t>Wippra (OT)</t>
  </si>
  <si>
    <t>Straßberg (OT)</t>
  </si>
  <si>
    <t>Wolfsberg (OT)</t>
  </si>
  <si>
    <t>38871</t>
  </si>
  <si>
    <t>Ilsenburg (Harz) + OT</t>
  </si>
  <si>
    <t>Darlingerode (OT)</t>
  </si>
  <si>
    <t>06536</t>
  </si>
  <si>
    <t>Südharz + OT</t>
  </si>
  <si>
    <t>Agnesdorf (OT)</t>
  </si>
  <si>
    <t>Drübeck (OT)</t>
  </si>
  <si>
    <t>Breitenstein (OT)</t>
  </si>
  <si>
    <t>Ilsenburg (Harz) (OT)</t>
  </si>
  <si>
    <t>Breitungen (OT)</t>
  </si>
  <si>
    <t>06343</t>
  </si>
  <si>
    <t>Mansfeld</t>
  </si>
  <si>
    <t>Abberode (OT)</t>
  </si>
  <si>
    <t>Dietersdorf (OT)</t>
  </si>
  <si>
    <t>Braunschwende (OT)</t>
  </si>
  <si>
    <t>Drebsdorf (OT)</t>
  </si>
  <si>
    <t>Friesdorf (OT)</t>
  </si>
  <si>
    <t>Hainrode (OT)</t>
  </si>
  <si>
    <t>Hermerode (OT)</t>
  </si>
  <si>
    <t>Hayn (Harz) (OT)</t>
  </si>
  <si>
    <t>Horbeck (OT)</t>
  </si>
  <si>
    <t>Kleinleinungen (OT)</t>
  </si>
  <si>
    <t>Molmerswende (OT)</t>
  </si>
  <si>
    <t>Questenberg (OT)</t>
  </si>
  <si>
    <t>Rammelburg (OT)</t>
  </si>
  <si>
    <t>Rottleberode (OT)</t>
  </si>
  <si>
    <t>Ritzgerode (OT)</t>
  </si>
  <si>
    <t>Schwenda (OT)</t>
  </si>
  <si>
    <t>Steinbrücken (OT)</t>
  </si>
  <si>
    <t>Stolberg (Harz) (OT)</t>
  </si>
  <si>
    <t>Tilkerode (OT)</t>
  </si>
  <si>
    <t>Uftrungen (OT)</t>
  </si>
  <si>
    <t>38855</t>
  </si>
  <si>
    <t>Nordharz</t>
  </si>
  <si>
    <t>Schmatzfeld (OT)</t>
  </si>
  <si>
    <t>Wickerode (OT)</t>
  </si>
  <si>
    <t>Thale + OT</t>
  </si>
  <si>
    <t>Allrode (OT)</t>
  </si>
  <si>
    <t>Wernigerode + OT</t>
  </si>
  <si>
    <t>Benzingerode (OT)</t>
  </si>
  <si>
    <t>Altenbrak (OT)</t>
  </si>
  <si>
    <t>Minsleben (OT)</t>
  </si>
  <si>
    <t>Friedrichsbrunn (OT)</t>
  </si>
  <si>
    <t>Silstedt (OT)</t>
  </si>
  <si>
    <t>Neinstedt (OT)</t>
  </si>
  <si>
    <t>Wernigerode (OT)</t>
  </si>
  <si>
    <t>Stecklenberg (OT)</t>
  </si>
  <si>
    <t>38879</t>
  </si>
  <si>
    <t>Wernigerode</t>
  </si>
  <si>
    <t>Schierke (OT)</t>
  </si>
  <si>
    <t>Thale (OT)</t>
  </si>
  <si>
    <t>Treseburg (OT)</t>
  </si>
  <si>
    <t>Warnstedt (OT)</t>
  </si>
  <si>
    <t xml:space="preserve">  </t>
  </si>
  <si>
    <t xml:space="preserve">Tabelle 20  </t>
  </si>
  <si>
    <t>Boden-
gruppen</t>
  </si>
  <si>
    <t>Gehalts-
klassen</t>
  </si>
  <si>
    <t>K-(CAL)</t>
  </si>
  <si>
    <t>K-(DL)</t>
  </si>
  <si>
    <t>in mg/100 g Boden</t>
  </si>
  <si>
    <t xml:space="preserve"> in mg/100 g Boden</t>
  </si>
  <si>
    <t>≤ 2,9</t>
  </si>
  <si>
    <t>≤ 3,9</t>
  </si>
  <si>
    <t>&gt; 2,9 – 6,9</t>
  </si>
  <si>
    <t>&gt; 3,9 – 6,9</t>
  </si>
  <si>
    <t>&gt; 2,9 – 5,9</t>
  </si>
  <si>
    <t>&gt; 6,9 – 10,9</t>
  </si>
  <si>
    <t>&gt; 6,9 – 11,9</t>
  </si>
  <si>
    <t>&gt; 5,9 – 10,9</t>
  </si>
  <si>
    <t>&gt;10,9 – 15,9</t>
  </si>
  <si>
    <t>&gt; 11,9  – 18,9</t>
  </si>
  <si>
    <t>&gt; 10,9  – 18,9</t>
  </si>
  <si>
    <t>&gt; 15,9</t>
  </si>
  <si>
    <t>&gt; 18,9</t>
  </si>
  <si>
    <t>&gt; 3,9 – 7,9</t>
  </si>
  <si>
    <t>&gt; 7,9 – 11,9</t>
  </si>
  <si>
    <t>&gt; 7,9 – 12,9</t>
  </si>
  <si>
    <t>&gt; 11,9 – 18,9</t>
  </si>
  <si>
    <t>&gt; 11,9 – 19,9</t>
  </si>
  <si>
    <t>&gt; 12,9 – 21,9</t>
  </si>
  <si>
    <t>&gt; 11,9 – 22,9</t>
  </si>
  <si>
    <t>&gt; 19,9</t>
  </si>
  <si>
    <t>&gt;21,9</t>
  </si>
  <si>
    <t>&gt;22,9</t>
  </si>
  <si>
    <t>≤ 4,9</t>
  </si>
  <si>
    <t>&gt; 4,9 – 9,9</t>
  </si>
  <si>
    <t>&gt; 4,9 – 8,9</t>
  </si>
  <si>
    <t>&gt; 3,9 – 8,9</t>
  </si>
  <si>
    <t>&gt; 9,9 – 14,9</t>
  </si>
  <si>
    <t>&gt; 8,9 – 13,9</t>
  </si>
  <si>
    <t>&gt; 8,9  – 14,9</t>
  </si>
  <si>
    <t>&gt; 7,9  – 12,9</t>
  </si>
  <si>
    <t>&gt;14,9 – 22,9</t>
  </si>
  <si>
    <t>&gt;13,9 – 22,9</t>
  </si>
  <si>
    <t>&gt; 14,9 – 24,9</t>
  </si>
  <si>
    <t>&gt; 12,9 – 25,9</t>
  </si>
  <si>
    <t>&gt; 22,9</t>
  </si>
  <si>
    <t>&gt; 24,9</t>
  </si>
  <si>
    <t>&gt; 25,9</t>
  </si>
  <si>
    <t>BG 4</t>
  </si>
  <si>
    <t>≤ 5,9</t>
  </si>
  <si>
    <t>&gt;10,9 – 16,9</t>
  </si>
  <si>
    <t>&gt; 9,9 – 16,9</t>
  </si>
  <si>
    <t>&gt; 8,9 – 15,9</t>
  </si>
  <si>
    <t>&gt; 16,9 – 25,9</t>
  </si>
  <si>
    <t>&gt; 15,9 – 26,9</t>
  </si>
  <si>
    <t>&gt; 16,9 – 26,9</t>
  </si>
  <si>
    <t>&gt; 15,9 – 28,9</t>
  </si>
  <si>
    <t>&gt; 26,9</t>
  </si>
  <si>
    <t>&gt; 28,9</t>
  </si>
  <si>
    <t>≤ 7,9</t>
  </si>
  <si>
    <t>≤ 9,9</t>
  </si>
  <si>
    <t>&gt; 7,9 – 14,9</t>
  </si>
  <si>
    <t>&gt; 9,9 – 15,9</t>
  </si>
  <si>
    <t>&gt; 4,9 – 10,9</t>
  </si>
  <si>
    <t>&gt; 14,9 – 23,9</t>
  </si>
  <si>
    <t>&gt; 15,9 – 22,9</t>
  </si>
  <si>
    <t>&gt; 10,9 – 17,9</t>
  </si>
  <si>
    <t>&gt; 23,9 – 36,9</t>
  </si>
  <si>
    <t>&gt; 22,9 – 39,9</t>
  </si>
  <si>
    <t>&gt; 17,9 – 27,9</t>
  </si>
  <si>
    <t>&gt; 15,9 – 29,9</t>
  </si>
  <si>
    <t>&gt; 36,9</t>
  </si>
  <si>
    <t>&gt; 39,9</t>
  </si>
  <si>
    <t>&gt; 27,9</t>
  </si>
  <si>
    <t>&gt; 29,9</t>
  </si>
  <si>
    <t>≤ 6,9</t>
  </si>
  <si>
    <t>&gt; 6,9 – 12,9</t>
  </si>
  <si>
    <t>&gt; 12,9 – 16,9</t>
  </si>
  <si>
    <t xml:space="preserve">D </t>
  </si>
  <si>
    <t>&gt; 16,9 – 24,9</t>
  </si>
  <si>
    <t>&gt; 15,9 – 24,9</t>
  </si>
  <si>
    <t>Tabelle 21</t>
  </si>
  <si>
    <r>
      <t>CaCl</t>
    </r>
    <r>
      <rPr>
        <b/>
        <vertAlign val="subscript"/>
        <sz val="8"/>
        <rFont val="Arial"/>
        <family val="2"/>
      </rPr>
      <t>2</t>
    </r>
    <r>
      <rPr>
        <b/>
        <sz val="8"/>
        <rFont val="Arial"/>
        <family val="2"/>
      </rPr>
      <t xml:space="preserve"> </t>
    </r>
    <r>
      <rPr>
        <sz val="8"/>
        <rFont val="Arial"/>
        <family val="2"/>
      </rPr>
      <t>=</t>
    </r>
    <r>
      <rPr>
        <b/>
        <sz val="8"/>
        <rFont val="Arial"/>
        <family val="2"/>
      </rPr>
      <t xml:space="preserve">  </t>
    </r>
    <r>
      <rPr>
        <sz val="8"/>
        <rFont val="Arial"/>
        <family val="2"/>
      </rPr>
      <t>Bestimmung im Calciumchlorid-Auszug (Methode nach SCHACHTSCHABEL)</t>
    </r>
  </si>
  <si>
    <t>Acker- und Grünland</t>
  </si>
  <si>
    <t>Mg-(CaCl2)</t>
  </si>
  <si>
    <t>≤ 2,0</t>
  </si>
  <si>
    <t>&gt; 2,0 – 3,5</t>
  </si>
  <si>
    <t>&gt; 3,5 – 5,0</t>
  </si>
  <si>
    <t>&gt; 5,0 – 6,5</t>
  </si>
  <si>
    <t>&gt; 6,5</t>
  </si>
  <si>
    <t>≤ 2,5</t>
  </si>
  <si>
    <t>&gt; 2,5 - 4,5</t>
  </si>
  <si>
    <t>&gt; 4,5 - 6,5</t>
  </si>
  <si>
    <t>&gt; 6,5 - 8,5</t>
  </si>
  <si>
    <t>&gt; 8,5</t>
  </si>
  <si>
    <t>≤ 3,0</t>
  </si>
  <si>
    <t>&gt; 3,0 – 5,5</t>
  </si>
  <si>
    <t>&gt; 5,5 – 8,0</t>
  </si>
  <si>
    <t>&gt; 8,0 – 10,5</t>
  </si>
  <si>
    <t>&gt; 10,5</t>
  </si>
  <si>
    <t>≤ 4,0</t>
  </si>
  <si>
    <t>&gt; 4,0 – 7,5</t>
  </si>
  <si>
    <t>&gt; 7,5 – 11,0</t>
  </si>
  <si>
    <t>&gt; 11,0 – 14,5</t>
  </si>
  <si>
    <t>&gt; 14,5</t>
  </si>
  <si>
    <t>≤ 5,0</t>
  </si>
  <si>
    <t>&gt; 5,0 – 9,5</t>
  </si>
  <si>
    <t>&gt; 9,5 – 14,0</t>
  </si>
  <si>
    <t>&gt; 14,0 – 18,5</t>
  </si>
  <si>
    <t>&gt; 18,5</t>
  </si>
  <si>
    <t>Tabelle 22</t>
  </si>
  <si>
    <t>Ziel ist das Erreichen und der Erhalt der anzustrebenden, optimalen Bodenreaktion auf der landwirtschaftlich genutzten Fläche; bei farblicher Darstellung der Ergebnisse (z.B. in Nährstoffkarten) gilt in der Regel: A = rot,      B = orange, C = gelb, D = grün, E = blau</t>
  </si>
  <si>
    <t>pH-Klasse</t>
  </si>
  <si>
    <t>Kalk­
versorgung</t>
  </si>
  <si>
    <t>Beschreibung von Zustand und Maßnahme</t>
  </si>
  <si>
    <t>Kalkdüngungs­
bedarf</t>
  </si>
  <si>
    <r>
      <rPr>
        <b/>
        <sz val="9"/>
        <color rgb="FF000000"/>
        <rFont val="Arial"/>
        <family val="2"/>
      </rPr>
      <t>Zustand:</t>
    </r>
    <r>
      <rPr>
        <sz val="9"/>
        <color rgb="FF000000"/>
        <rFont val="Arial"/>
        <family val="2"/>
      </rPr>
      <t xml:space="preserve">  
Erhebliche Beeinträchtigung von Bodenstruktur und Nährstoff-verfügbarkeit, sehr hoher Kalkbedarf, signifikante Ertragsverluste bei fast allen Kulturen bis hin zum gänzlichen Ertragsausfall, stark erhöhte Pflanzenverfügbarkeit von Schwermetallen im Boden.</t>
    </r>
  </si>
  <si>
    <t>Gesundungs-
kalkung</t>
  </si>
  <si>
    <r>
      <rPr>
        <b/>
        <sz val="9"/>
        <color rgb="FF000000"/>
        <rFont val="Arial"/>
        <family val="2"/>
      </rPr>
      <t>Maßnahme</t>
    </r>
    <r>
      <rPr>
        <sz val="9"/>
        <color rgb="FF000000"/>
        <rFont val="Arial"/>
        <family val="2"/>
      </rPr>
      <t>: 
Kalkung hat weitgehend unabhängig von der anzubauenden Kultur Vorrang vor anderen Düngungsmaßnahmen.</t>
    </r>
  </si>
  <si>
    <t xml:space="preserve">B
</t>
  </si>
  <si>
    <r>
      <rPr>
        <b/>
        <sz val="9"/>
        <color rgb="FF000000"/>
        <rFont val="Arial"/>
        <family val="2"/>
      </rPr>
      <t>Zustand:</t>
    </r>
    <r>
      <rPr>
        <sz val="9"/>
        <color rgb="FF000000"/>
        <rFont val="Arial"/>
        <family val="2"/>
      </rPr>
      <t xml:space="preserve">  
Noch keine optimalen Bedingungen für Bodenstruktur und Nährstoffverfügbarkeit, hoher Kalkbedarf, meist noch signifikante Ertragsverluste bei kalkanspruchsvollen Kulturen, erhöhte Pflanzenverfügbarkeit von Schwermetallen im Boden.</t>
    </r>
  </si>
  <si>
    <t>Aufkalkung</t>
  </si>
  <si>
    <r>
      <rPr>
        <b/>
        <sz val="9"/>
        <color rgb="FF000000"/>
        <rFont val="Arial"/>
        <family val="2"/>
      </rPr>
      <t>Maßnahme:</t>
    </r>
    <r>
      <rPr>
        <sz val="9"/>
        <color rgb="FF000000"/>
        <rFont val="Arial"/>
        <family val="2"/>
      </rPr>
      <t xml:space="preserve"> 
Kalkung erfolgt innerhalb der Fruchtfolge bevorzugt zu kalkanspruchsvollen Kulturen.</t>
    </r>
  </si>
  <si>
    <t>anzustreben
optimal</t>
  </si>
  <si>
    <r>
      <rPr>
        <b/>
        <sz val="9"/>
        <color rgb="FF000000"/>
        <rFont val="Arial"/>
        <family val="2"/>
      </rPr>
      <t xml:space="preserve">Zustand: 
</t>
    </r>
    <r>
      <rPr>
        <sz val="9"/>
        <color rgb="FF000000"/>
        <rFont val="Arial"/>
        <family val="2"/>
      </rPr>
      <t>Optimale Bedingungen für Bodenstruktur und Nährstoffverfügbarkeit sind gegeben, geringer Kalkbedarf, kaum bzw. keine Mehrerträge durch Kalkdüngung.</t>
    </r>
  </si>
  <si>
    <t>Erhaltungskalkung</t>
  </si>
  <si>
    <r>
      <rPr>
        <b/>
        <sz val="9"/>
        <color rgb="FF000000"/>
        <rFont val="Arial"/>
        <family val="2"/>
      </rPr>
      <t>Maßnahme:</t>
    </r>
    <r>
      <rPr>
        <sz val="9"/>
        <color rgb="FF000000"/>
        <rFont val="Arial"/>
        <family val="2"/>
      </rPr>
      <t xml:space="preserve">  
Kalkung innerhalb der Fruchtfolge zu kalkanspruchsvollen   Kulturen.</t>
    </r>
  </si>
  <si>
    <r>
      <rPr>
        <b/>
        <sz val="9"/>
        <color rgb="FF000000"/>
        <rFont val="Arial"/>
        <family val="2"/>
      </rPr>
      <t>Zustand:</t>
    </r>
    <r>
      <rPr>
        <sz val="9"/>
        <color rgb="FF000000"/>
        <rFont val="Arial"/>
        <family val="2"/>
      </rPr>
      <t xml:space="preserve"> 
Die Bodenreaktion ist höher als anzustreben, kein Kalkbedarf.</t>
    </r>
  </si>
  <si>
    <t>keine Kalkung</t>
  </si>
  <si>
    <r>
      <rPr>
        <b/>
        <sz val="9"/>
        <color rgb="FF000000"/>
        <rFont val="Arial"/>
        <family val="2"/>
      </rPr>
      <t>Maßnahme:</t>
    </r>
    <r>
      <rPr>
        <sz val="9"/>
        <color rgb="FF000000"/>
        <rFont val="Arial"/>
        <family val="2"/>
      </rPr>
      <t xml:space="preserve">  
Unterlassung einer Kalkung</t>
    </r>
  </si>
  <si>
    <r>
      <rPr>
        <b/>
        <sz val="9"/>
        <color rgb="FF000000"/>
        <rFont val="Arial"/>
        <family val="2"/>
      </rPr>
      <t>Zustand:</t>
    </r>
    <r>
      <rPr>
        <sz val="9"/>
        <color rgb="FF000000"/>
        <rFont val="Arial"/>
        <family val="2"/>
      </rPr>
      <t xml:space="preserve"> 
Die Bodenreaktion ist wesentlich höher als anzustreben und kann die Nährstoffverfügbarkeit sowie den Pflanzenertrag und die Qualität negativ beeinflussen.</t>
    </r>
  </si>
  <si>
    <t>keine Kalkung und keine Anwendung physiologisch bzw. chemisch-alkalisch wirkender Düngemittel</t>
  </si>
  <si>
    <r>
      <rPr>
        <b/>
        <sz val="9"/>
        <color rgb="FF000000"/>
        <rFont val="Arial"/>
        <family val="2"/>
      </rPr>
      <t xml:space="preserve">Maßnahme: 
</t>
    </r>
    <r>
      <rPr>
        <sz val="9"/>
        <color rgb="FF000000"/>
        <rFont val="Arial"/>
        <family val="2"/>
      </rPr>
      <t>Unterlassung jeglicher Kalkung, Einsatz von Düngemitteln, die in Folge physiologischer bzw. chemischer Reaktion im Boden versauernd wirken.</t>
    </r>
  </si>
  <si>
    <t>Tabelle 23</t>
  </si>
  <si>
    <t xml:space="preserve"> pH-Wert-Klassen der Acker- und Grünlandböden</t>
  </si>
  <si>
    <t>Quelle: nach VDLUFA, 2000</t>
  </si>
  <si>
    <t>Gehaltsklassen:</t>
  </si>
  <si>
    <r>
      <rPr>
        <b/>
        <sz val="8"/>
        <color theme="1"/>
        <rFont val="Arial"/>
        <family val="2"/>
      </rPr>
      <t xml:space="preserve">A </t>
    </r>
    <r>
      <rPr>
        <sz val="8"/>
        <color theme="1"/>
        <rFont val="Arial"/>
        <family val="2"/>
      </rPr>
      <t xml:space="preserve">= sehr niedrig   </t>
    </r>
    <r>
      <rPr>
        <b/>
        <sz val="8"/>
        <color theme="1"/>
        <rFont val="Arial"/>
        <family val="2"/>
      </rPr>
      <t xml:space="preserve">B </t>
    </r>
    <r>
      <rPr>
        <sz val="8"/>
        <color theme="1"/>
        <rFont val="Arial"/>
        <family val="2"/>
      </rPr>
      <t xml:space="preserve">= niedrig  </t>
    </r>
    <r>
      <rPr>
        <b/>
        <sz val="8"/>
        <color theme="1"/>
        <rFont val="Arial"/>
        <family val="2"/>
      </rPr>
      <t>C</t>
    </r>
    <r>
      <rPr>
        <sz val="8"/>
        <color theme="1"/>
        <rFont val="Arial"/>
        <family val="2"/>
      </rPr>
      <t xml:space="preserve"> = anzustreben, optimal </t>
    </r>
    <r>
      <rPr>
        <b/>
        <sz val="8"/>
        <color theme="1"/>
        <rFont val="Arial"/>
        <family val="2"/>
      </rPr>
      <t xml:space="preserve">  D</t>
    </r>
    <r>
      <rPr>
        <sz val="8"/>
        <color theme="1"/>
        <rFont val="Arial"/>
        <family val="2"/>
      </rPr>
      <t xml:space="preserve"> = hoch   </t>
    </r>
    <r>
      <rPr>
        <b/>
        <sz val="8"/>
        <color theme="1"/>
        <rFont val="Arial"/>
        <family val="2"/>
      </rPr>
      <t>E</t>
    </r>
    <r>
      <rPr>
        <sz val="8"/>
        <color theme="1"/>
        <rFont val="Arial"/>
        <family val="2"/>
      </rPr>
      <t xml:space="preserve"> = sehr hoch</t>
    </r>
  </si>
  <si>
    <t>Tabelle 23a:</t>
  </si>
  <si>
    <t>Mineralböden Bodengruppe 1 bis 5</t>
  </si>
  <si>
    <t>Boden-
gruppe</t>
  </si>
  <si>
    <t>Gehalts-
klasse</t>
  </si>
  <si>
    <r>
      <t>pH-Wert bei Humusgehalt (%)</t>
    </r>
    <r>
      <rPr>
        <vertAlign val="superscript"/>
        <sz val="10"/>
        <rFont val="Arial"/>
        <family val="2"/>
      </rPr>
      <t xml:space="preserve"> 1)</t>
    </r>
  </si>
  <si>
    <r>
      <t>pH-Wert bei Humusgehalt (%)</t>
    </r>
    <r>
      <rPr>
        <vertAlign val="superscript"/>
        <sz val="10"/>
        <color theme="1"/>
        <rFont val="Arial"/>
        <family val="2"/>
      </rPr>
      <t xml:space="preserve"> 1)</t>
    </r>
  </si>
  <si>
    <t>≤ 4</t>
  </si>
  <si>
    <t>4,1 - 8,0</t>
  </si>
  <si>
    <t>8,1 - 15,0</t>
  </si>
  <si>
    <t>15,1 - 30,0</t>
  </si>
  <si>
    <t>≤ 15</t>
  </si>
  <si>
    <t>≤ 4,5</t>
  </si>
  <si>
    <t>≤ 4,2</t>
  </si>
  <si>
    <t>≤ 3,6</t>
  </si>
  <si>
    <t>&gt; 4,5 – 5,3</t>
  </si>
  <si>
    <t>&gt; 4,2 – 4,9</t>
  </si>
  <si>
    <t>&gt; 3,9 – 4,6</t>
  </si>
  <si>
    <t>&gt; 3,6 – 4,2</t>
  </si>
  <si>
    <t>&gt; 4,0 – 4,6</t>
  </si>
  <si>
    <t>&gt; 5,3 – 5,8</t>
  </si>
  <si>
    <t>&gt; 4,9 – 5,4</t>
  </si>
  <si>
    <t>&gt; 4,6 – 5,1</t>
  </si>
  <si>
    <t>&gt; 4,2 – 4,7</t>
  </si>
  <si>
    <t>&gt; 4,6 – 5,0</t>
  </si>
  <si>
    <t>&gt; 5,8 – 6,2</t>
  </si>
  <si>
    <t>&gt; 5,4 – 5,8</t>
  </si>
  <si>
    <t>&gt; 5,1 – 5,4</t>
  </si>
  <si>
    <t>&gt; 4,7 – 5,1</t>
  </si>
  <si>
    <t>&gt; 5,0 – 5,6</t>
  </si>
  <si>
    <t>&gt; 6,2</t>
  </si>
  <si>
    <t>&gt; 5,8</t>
  </si>
  <si>
    <t>&gt; 5,4</t>
  </si>
  <si>
    <t>&gt; 5,1</t>
  </si>
  <si>
    <t>&gt; 5,6</t>
  </si>
  <si>
    <t>≤ 4,8</t>
  </si>
  <si>
    <t>≤ 4,1</t>
  </si>
  <si>
    <t>≤ 3,7</t>
  </si>
  <si>
    <t>≤ 4,3</t>
  </si>
  <si>
    <t>&gt; 4,8 – 5,7</t>
  </si>
  <si>
    <t>&gt; 4,1 – 4,9</t>
  </si>
  <si>
    <t>&gt; 3,7 – 4,5</t>
  </si>
  <si>
    <t>&gt; 4,3 – 5,1</t>
  </si>
  <si>
    <t>&gt; 5,7 – 6,3</t>
  </si>
  <si>
    <t>&gt; 5,3 – 5,9</t>
  </si>
  <si>
    <t>&gt; 4,9 – 5,5</t>
  </si>
  <si>
    <t>&gt; 4,5 – 5,1</t>
  </si>
  <si>
    <t>&gt; 5,1 – 5,5</t>
  </si>
  <si>
    <t>&gt; 6,3 – 6,7</t>
  </si>
  <si>
    <t>&gt; 5,9 – 6,3</t>
  </si>
  <si>
    <t>&gt; 5,5 – 5,9</t>
  </si>
  <si>
    <t>&gt; 5,5 – 6,1</t>
  </si>
  <si>
    <t>&gt; 6,7</t>
  </si>
  <si>
    <t>&gt; 6,3</t>
  </si>
  <si>
    <t>&gt; 5,9</t>
  </si>
  <si>
    <t>&gt; 5,5</t>
  </si>
  <si>
    <t>&gt; 6,1</t>
  </si>
  <si>
    <t>≤ 4,7</t>
  </si>
  <si>
    <t>≤ 3,8</t>
  </si>
  <si>
    <t>&gt; 5,0 – 6,0</t>
  </si>
  <si>
    <t>&gt; 4,7 – 5,5</t>
  </si>
  <si>
    <t>&gt; 3,8 – 4,7</t>
  </si>
  <si>
    <t>&gt; 3,9 – 4,7</t>
  </si>
  <si>
    <t>&gt; 6,0 – 6,7</t>
  </si>
  <si>
    <t>&gt; 5,5 – 6,2</t>
  </si>
  <si>
    <t>&gt; 5,1 – 5,8</t>
  </si>
  <si>
    <t>&gt; 4,7 – 5,4</t>
  </si>
  <si>
    <t>&gt; 5,3 – 5,7</t>
  </si>
  <si>
    <t>&gt; 6,7 – 7,1</t>
  </si>
  <si>
    <t>&gt; 6,2 – 6,7</t>
  </si>
  <si>
    <t>&gt; 5,7 – 6,5</t>
  </si>
  <si>
    <t>&gt; 7,1</t>
  </si>
  <si>
    <t>≤ 5,2</t>
  </si>
  <si>
    <t>&gt; 5,2 – 6,2</t>
  </si>
  <si>
    <t>&gt; 4,9 – 5,7</t>
  </si>
  <si>
    <t>&gt; 4,0 – 4,9</t>
  </si>
  <si>
    <t>&gt; 6,2 – 7,0</t>
  </si>
  <si>
    <t>&gt; 5,3 – 6,1</t>
  </si>
  <si>
    <t>&gt; 7,0 – 7,4</t>
  </si>
  <si>
    <t>&gt; 6,5 – 7,0</t>
  </si>
  <si>
    <t>&gt; 6,1 – 6,5</t>
  </si>
  <si>
    <t>&gt; 5,7 – 6,1</t>
  </si>
  <si>
    <t>&gt;5,9 – 6,8</t>
  </si>
  <si>
    <t>&gt; 7,4</t>
  </si>
  <si>
    <t>&gt; 7,0</t>
  </si>
  <si>
    <t>&gt; 6,8</t>
  </si>
  <si>
    <t>≤ 5,3</t>
  </si>
  <si>
    <t>&gt; 5,3 – 6,3</t>
  </si>
  <si>
    <t>&gt; 4,9 – 5,8</t>
  </si>
  <si>
    <t>&gt; 4,5 – 5,4</t>
  </si>
  <si>
    <t>&gt; 4,1 – 5,0</t>
  </si>
  <si>
    <t>&gt; 4,7 – 5,6</t>
  </si>
  <si>
    <t>&gt; 6,3 – 7,2</t>
  </si>
  <si>
    <t>&gt; 5,8 – 6,7</t>
  </si>
  <si>
    <t>&gt; 5,4 – 6,3</t>
  </si>
  <si>
    <t>&gt; 5,0 – 5,9</t>
  </si>
  <si>
    <t>&gt; 5,6 – 6,1</t>
  </si>
  <si>
    <t>&gt; 7,2 – 7,7</t>
  </si>
  <si>
    <t>&gt; 6,7 – 7,2</t>
  </si>
  <si>
    <t>&gt; 6,1 – 7,0</t>
  </si>
  <si>
    <t>&gt; 5,9 – 6,4</t>
  </si>
  <si>
    <t>&gt; 7,7</t>
  </si>
  <si>
    <t>&gt; 7,2</t>
  </si>
  <si>
    <t>&gt; 6,4</t>
  </si>
  <si>
    <r>
      <rPr>
        <vertAlign val="superscript"/>
        <sz val="8"/>
        <rFont val="Arial"/>
        <family val="2"/>
      </rPr>
      <t>1) </t>
    </r>
    <r>
      <rPr>
        <sz val="8"/>
        <rFont val="Arial"/>
        <family val="2"/>
      </rPr>
      <t xml:space="preserve"> pH-Wert gemessen in Calciumchloridlösung  (c = 0,01 mol/l)</t>
    </r>
  </si>
  <si>
    <t>Tabelle 23b:</t>
  </si>
  <si>
    <t>Moorböden Bodengruppe 6 (Anmoor, Hochmoor)</t>
  </si>
  <si>
    <r>
      <t>pH-Wert bei Humusgehalt (%)</t>
    </r>
    <r>
      <rPr>
        <vertAlign val="superscript"/>
        <sz val="9.5"/>
        <color theme="1"/>
        <rFont val="Arial"/>
        <family val="2"/>
      </rPr>
      <t xml:space="preserve"> 1)</t>
    </r>
  </si>
  <si>
    <t>A, B</t>
  </si>
  <si>
    <t>&gt; 4,2 – 4,3</t>
  </si>
  <si>
    <t xml:space="preserve">D, E </t>
  </si>
  <si>
    <t>&gt; 4,3</t>
  </si>
  <si>
    <t xml:space="preserve">Tabelle 24 </t>
  </si>
  <si>
    <t>Kalkdüngungsbedarf von Ackerböden in Abhängigkeit von Bodengruppe und Humusgehalt</t>
  </si>
  <si>
    <r>
      <t>pH-CaCl</t>
    </r>
    <r>
      <rPr>
        <vertAlign val="subscript"/>
        <sz val="8"/>
        <color rgb="FF000000"/>
        <rFont val="Arial"/>
        <family val="2"/>
      </rPr>
      <t>2</t>
    </r>
    <r>
      <rPr>
        <sz val="8"/>
        <color rgb="FF000000"/>
        <rFont val="Arial"/>
        <family val="2"/>
      </rPr>
      <t>-Werte und jeweils dazu gehörige Kalkmengen in dt CaO/ha</t>
    </r>
    <r>
      <rPr>
        <vertAlign val="superscript"/>
        <sz val="8"/>
        <color rgb="FF000000"/>
        <rFont val="Arial"/>
        <family val="2"/>
      </rPr>
      <t xml:space="preserve">1) </t>
    </r>
    <r>
      <rPr>
        <sz val="8"/>
        <color rgb="FF000000"/>
        <rFont val="Arial"/>
        <family val="2"/>
      </rPr>
      <t>zum Erreichen des optimalen pH-Bereiches</t>
    </r>
  </si>
  <si>
    <t>Bitte beachten: Die empfohlenen Gaben beinhalten den Kalkbedarf bis zur nächsten Bodenuntersuchung (nach Ablauf einer Fruchtfolge). Unterlegt: Mengen zur Erhaltungskalkung (in dt CaO/ha).</t>
  </si>
  <si>
    <t xml:space="preserve">BG 1 </t>
  </si>
  <si>
    <t>≤ 4,0 %</t>
  </si>
  <si>
    <t>4,1 – 8,0 %</t>
  </si>
  <si>
    <t>8,1 – 15,0 %</t>
  </si>
  <si>
    <t>15,1 – 30 %</t>
  </si>
  <si>
    <t>pH</t>
  </si>
  <si>
    <t>CaO</t>
  </si>
  <si>
    <t xml:space="preserve"> ≤ 4,0</t>
  </si>
  <si>
    <t xml:space="preserve"> ≤ 3,7</t>
  </si>
  <si>
    <t xml:space="preserve"> ≤ 3,4</t>
  </si>
  <si>
    <t xml:space="preserve"> ≤ 3,1</t>
  </si>
  <si>
    <t>5,4 - 5,8</t>
  </si>
  <si>
    <t>5,0 - 5,4</t>
  </si>
  <si>
    <t>4,7 - 5,1</t>
  </si>
  <si>
    <t>4,3 - 4 ,7</t>
  </si>
  <si>
    <t>5,9 - 6,2</t>
  </si>
  <si>
    <t>5,5 - 5,8</t>
  </si>
  <si>
    <t>5,2 - 5,4</t>
  </si>
  <si>
    <t>4,8 - 5,1</t>
  </si>
  <si>
    <r>
      <rPr>
        <sz val="10"/>
        <color rgb="FF000000"/>
        <rFont val="Calibri"/>
        <family val="2"/>
      </rPr>
      <t xml:space="preserve">≥ </t>
    </r>
    <r>
      <rPr>
        <sz val="10"/>
        <color rgb="FF000000"/>
        <rFont val="Arial"/>
        <family val="2"/>
      </rPr>
      <t>6,3</t>
    </r>
  </si>
  <si>
    <t>≥ 5,9</t>
  </si>
  <si>
    <t>≥ 5,5</t>
  </si>
  <si>
    <t>≥ 5,2</t>
  </si>
  <si>
    <t xml:space="preserve">BG 2 </t>
  </si>
  <si>
    <t>≤ 3,3</t>
  </si>
  <si>
    <t>5,8 - 6,3</t>
  </si>
  <si>
    <t>5,4 - 5,9</t>
  </si>
  <si>
    <t>5,0 - 5,5</t>
  </si>
  <si>
    <t>4,6 - 5,1</t>
  </si>
  <si>
    <t>6,4 - 6,7</t>
  </si>
  <si>
    <t>6,0 - 6,3</t>
  </si>
  <si>
    <t>5,6 - 5,9</t>
  </si>
  <si>
    <t>5,2 - 5,5</t>
  </si>
  <si>
    <t>≥ 6,8</t>
  </si>
  <si>
    <t>≥ 6,4</t>
  </si>
  <si>
    <t>≥ 6,0</t>
  </si>
  <si>
    <t>≥ 5,6</t>
  </si>
  <si>
    <t xml:space="preserve">BG 3 </t>
  </si>
  <si>
    <t>6,1 - 6,7</t>
  </si>
  <si>
    <t>5,6 - 6,2</t>
  </si>
  <si>
    <t>5,2 - 5,8</t>
  </si>
  <si>
    <t>4,8 - 5,4</t>
  </si>
  <si>
    <t>6,8 - 7,1</t>
  </si>
  <si>
    <t>6,3 - 6,7</t>
  </si>
  <si>
    <t>≥ 7,2</t>
  </si>
  <si>
    <t>≥ 6,3</t>
  </si>
  <si>
    <t>6,3 - 7,0</t>
  </si>
  <si>
    <t>5,8 - 6,5</t>
  </si>
  <si>
    <t>5,4 - 6,1</t>
  </si>
  <si>
    <t>5,0 - 5,7</t>
  </si>
  <si>
    <t>7,1 - 7,4</t>
  </si>
  <si>
    <t>6,6 - 7,0</t>
  </si>
  <si>
    <t>6,2 - 6,5</t>
  </si>
  <si>
    <t>5,8 - 6,1</t>
  </si>
  <si>
    <r>
      <rPr>
        <sz val="10"/>
        <color rgb="FF000000"/>
        <rFont val="Calibri"/>
        <family val="2"/>
      </rPr>
      <t>≥</t>
    </r>
    <r>
      <rPr>
        <sz val="10"/>
        <color rgb="FF000000"/>
        <rFont val="Arial"/>
        <family val="2"/>
      </rPr>
      <t xml:space="preserve"> 7,5</t>
    </r>
  </si>
  <si>
    <r>
      <rPr>
        <sz val="10"/>
        <color rgb="FF000000"/>
        <rFont val="Calibri"/>
        <family val="2"/>
      </rPr>
      <t>≥</t>
    </r>
    <r>
      <rPr>
        <sz val="10"/>
        <color rgb="FF000000"/>
        <rFont val="Arial"/>
        <family val="2"/>
      </rPr>
      <t xml:space="preserve"> 7,1</t>
    </r>
  </si>
  <si>
    <r>
      <rPr>
        <sz val="10"/>
        <color rgb="FF000000"/>
        <rFont val="Calibri"/>
        <family val="2"/>
      </rPr>
      <t>≥</t>
    </r>
    <r>
      <rPr>
        <sz val="10"/>
        <color rgb="FF000000"/>
        <rFont val="Arial"/>
        <family val="2"/>
      </rPr>
      <t xml:space="preserve"> 6,6</t>
    </r>
  </si>
  <si>
    <r>
      <rPr>
        <sz val="10"/>
        <color rgb="FF000000"/>
        <rFont val="Calibri"/>
        <family val="2"/>
      </rPr>
      <t>≥</t>
    </r>
    <r>
      <rPr>
        <sz val="10"/>
        <color rgb="FF000000"/>
        <rFont val="Arial"/>
        <family val="2"/>
      </rPr>
      <t xml:space="preserve"> 6,2</t>
    </r>
  </si>
  <si>
    <t xml:space="preserve">BG 5 </t>
  </si>
  <si>
    <t>6,4 - 7,2</t>
  </si>
  <si>
    <t>5,9 - 6,7</t>
  </si>
  <si>
    <t>5,5 - 6,3</t>
  </si>
  <si>
    <t>5,1 - 5,9</t>
  </si>
  <si>
    <t>7,3 - 7,7</t>
  </si>
  <si>
    <t>6,8 - 7,2</t>
  </si>
  <si>
    <t>≥ 7,8</t>
  </si>
  <si>
    <t>≥ 7,3</t>
  </si>
  <si>
    <t xml:space="preserve">≥ 6,8 </t>
  </si>
  <si>
    <t>BG 6 
Humusgehalt &gt; 30 %</t>
  </si>
  <si>
    <r>
      <t xml:space="preserve">2) </t>
    </r>
    <r>
      <rPr>
        <b/>
        <sz val="10"/>
        <color rgb="FF000000"/>
        <rFont val="Arial"/>
        <family val="2"/>
      </rPr>
      <t>-</t>
    </r>
  </si>
  <si>
    <t>D, E</t>
  </si>
  <si>
    <t>≥ 4,4</t>
  </si>
  <si>
    <r>
      <t xml:space="preserve">1) </t>
    </r>
    <r>
      <rPr>
        <sz val="8"/>
        <color rgb="FF000000"/>
        <rFont val="Arial"/>
        <family val="2"/>
      </rPr>
      <t>errechnet mittels biostatistischer Verfahren aus Ergebnissen von Kalkdüngungsdauerversuchen</t>
    </r>
  </si>
  <si>
    <r>
      <t>2)</t>
    </r>
    <r>
      <rPr>
        <vertAlign val="superscript"/>
        <sz val="8"/>
        <color rgb="FF000000"/>
        <rFont val="Arial"/>
        <family val="2"/>
      </rPr>
      <t xml:space="preserve"> </t>
    </r>
    <r>
      <rPr>
        <sz val="8"/>
        <color rgb="FF000000"/>
        <rFont val="Arial"/>
        <family val="2"/>
      </rPr>
      <t>keine Erhaltungskalkung</t>
    </r>
  </si>
  <si>
    <t xml:space="preserve">Tabelle 25 </t>
  </si>
  <si>
    <r>
      <t>pH-CaCl</t>
    </r>
    <r>
      <rPr>
        <vertAlign val="subscript"/>
        <sz val="9"/>
        <rFont val="Arial"/>
        <family val="2"/>
      </rPr>
      <t>2</t>
    </r>
    <r>
      <rPr>
        <sz val="9"/>
        <rFont val="Arial"/>
        <family val="2"/>
      </rPr>
      <t>-Werte und jeweils dazu gehörige Kalkmengen in dt CaO/ha</t>
    </r>
    <r>
      <rPr>
        <vertAlign val="superscript"/>
        <sz val="9"/>
        <rFont val="Arial"/>
        <family val="2"/>
      </rPr>
      <t xml:space="preserve">1) </t>
    </r>
    <r>
      <rPr>
        <sz val="9"/>
        <rFont val="Arial"/>
        <family val="2"/>
      </rPr>
      <t>zum Erreichen des optimalen pH-Bereiches</t>
    </r>
  </si>
  <si>
    <r>
      <t>≤</t>
    </r>
    <r>
      <rPr>
        <b/>
        <sz val="8.5"/>
        <color rgb="FF000000"/>
        <rFont val="Arial"/>
        <family val="2"/>
      </rPr>
      <t xml:space="preserve"> </t>
    </r>
    <r>
      <rPr>
        <b/>
        <sz val="10"/>
        <color rgb="FF000000"/>
        <rFont val="Arial"/>
        <family val="2"/>
      </rPr>
      <t>15 %</t>
    </r>
  </si>
  <si>
    <t>Bodengruppen</t>
  </si>
  <si>
    <t>≤ 3,5</t>
  </si>
  <si>
    <t>≤ 3,1</t>
  </si>
  <si>
    <t>≤ 3,2</t>
  </si>
  <si>
    <t>≤ 3,4</t>
  </si>
  <si>
    <t>4,7 - 5,2</t>
  </si>
  <si>
    <t>4,3 - 4,7</t>
  </si>
  <si>
    <t>5,2 - 5,7</t>
  </si>
  <si>
    <t>5,4 - 6,0</t>
  </si>
  <si>
    <t>5,3 - 5,6</t>
  </si>
  <si>
    <t>6,1 - 6,5</t>
  </si>
  <si>
    <r>
      <rPr>
        <sz val="10"/>
        <color rgb="FF000000"/>
        <rFont val="Calibri"/>
        <family val="2"/>
      </rPr>
      <t>≥</t>
    </r>
    <r>
      <rPr>
        <sz val="8.5"/>
        <color rgb="FF000000"/>
        <rFont val="Arial"/>
        <family val="2"/>
      </rPr>
      <t xml:space="preserve"> </t>
    </r>
    <r>
      <rPr>
        <sz val="10"/>
        <color rgb="FF000000"/>
        <rFont val="Arial"/>
        <family val="2"/>
      </rPr>
      <t>5,7</t>
    </r>
  </si>
  <si>
    <r>
      <rPr>
        <sz val="10"/>
        <color rgb="FF000000"/>
        <rFont val="Calibri"/>
        <family val="2"/>
      </rPr>
      <t>≥</t>
    </r>
    <r>
      <rPr>
        <sz val="8.5"/>
        <color rgb="FF000000"/>
        <rFont val="Arial"/>
        <family val="2"/>
      </rPr>
      <t xml:space="preserve"> </t>
    </r>
    <r>
      <rPr>
        <sz val="10"/>
        <color rgb="FF000000"/>
        <rFont val="Arial"/>
        <family val="2"/>
      </rPr>
      <t>5,2</t>
    </r>
  </si>
  <si>
    <r>
      <rPr>
        <sz val="10"/>
        <color rgb="FF000000"/>
        <rFont val="Calibri"/>
        <family val="2"/>
      </rPr>
      <t>≥</t>
    </r>
    <r>
      <rPr>
        <sz val="8.5"/>
        <color rgb="FF000000"/>
        <rFont val="Arial"/>
        <family val="2"/>
      </rPr>
      <t xml:space="preserve"> </t>
    </r>
    <r>
      <rPr>
        <sz val="10"/>
        <color rgb="FF000000"/>
        <rFont val="Arial"/>
        <family val="2"/>
      </rPr>
      <t>6,2</t>
    </r>
  </si>
  <si>
    <r>
      <rPr>
        <sz val="10"/>
        <color rgb="FF000000"/>
        <rFont val="Calibri"/>
        <family val="2"/>
      </rPr>
      <t>≥</t>
    </r>
    <r>
      <rPr>
        <sz val="8.5"/>
        <color rgb="FF000000"/>
        <rFont val="Arial"/>
        <family val="2"/>
      </rPr>
      <t xml:space="preserve"> </t>
    </r>
    <r>
      <rPr>
        <sz val="10"/>
        <color rgb="FF000000"/>
        <rFont val="Arial"/>
        <family val="2"/>
      </rPr>
      <t>5,6</t>
    </r>
  </si>
  <si>
    <r>
      <rPr>
        <sz val="10"/>
        <color rgb="FF000000"/>
        <rFont val="Calibri"/>
        <family val="2"/>
      </rPr>
      <t>≥</t>
    </r>
    <r>
      <rPr>
        <sz val="8.5"/>
        <color rgb="FF000000"/>
        <rFont val="Arial"/>
        <family val="2"/>
      </rPr>
      <t xml:space="preserve"> </t>
    </r>
    <r>
      <rPr>
        <sz val="10"/>
        <color rgb="FF000000"/>
        <rFont val="Arial"/>
        <family val="2"/>
      </rPr>
      <t>6,6</t>
    </r>
  </si>
  <si>
    <r>
      <rPr>
        <sz val="10"/>
        <color rgb="FF000000"/>
        <rFont val="Calibri"/>
        <family val="2"/>
      </rPr>
      <t>≥</t>
    </r>
    <r>
      <rPr>
        <sz val="8.5"/>
        <color rgb="FF000000"/>
        <rFont val="Arial"/>
        <family val="2"/>
      </rPr>
      <t xml:space="preserve"> </t>
    </r>
    <r>
      <rPr>
        <sz val="10"/>
        <color rgb="FF000000"/>
        <rFont val="Arial"/>
        <family val="2"/>
      </rPr>
      <t>5,9</t>
    </r>
  </si>
  <si>
    <t>pH-</t>
  </si>
  <si>
    <t>Klasse</t>
  </si>
  <si>
    <t>≤ 15 %</t>
  </si>
  <si>
    <t xml:space="preserve">BG 4 </t>
  </si>
  <si>
    <t xml:space="preserve">BG 6 </t>
  </si>
  <si>
    <r>
      <t>≤</t>
    </r>
    <r>
      <rPr>
        <sz val="8.5"/>
        <color rgb="FF000000"/>
        <rFont val="Arial"/>
        <family val="2"/>
      </rPr>
      <t xml:space="preserve"> </t>
    </r>
    <r>
      <rPr>
        <sz val="10"/>
        <color rgb="FF000000"/>
        <rFont val="Arial"/>
        <family val="2"/>
      </rPr>
      <t>4,2</t>
    </r>
  </si>
  <si>
    <r>
      <t xml:space="preserve"> ≤</t>
    </r>
    <r>
      <rPr>
        <sz val="8.5"/>
        <color rgb="FF000000"/>
        <rFont val="Arial"/>
        <family val="2"/>
      </rPr>
      <t xml:space="preserve"> </t>
    </r>
    <r>
      <rPr>
        <sz val="10"/>
        <color rgb="FF000000"/>
        <rFont val="Arial"/>
        <family val="2"/>
      </rPr>
      <t>3,6</t>
    </r>
  </si>
  <si>
    <r>
      <t xml:space="preserve">        ≤</t>
    </r>
    <r>
      <rPr>
        <sz val="8.5"/>
        <color rgb="FF000000"/>
        <rFont val="Arial"/>
        <family val="2"/>
      </rPr>
      <t xml:space="preserve"> </t>
    </r>
    <r>
      <rPr>
        <sz val="10"/>
        <color rgb="FF000000"/>
        <rFont val="Arial"/>
        <family val="2"/>
      </rPr>
      <t>4,2           10</t>
    </r>
  </si>
  <si>
    <t>5,6 - 6,3</t>
  </si>
  <si>
    <t>5,7 - 6,5</t>
  </si>
  <si>
    <r>
      <t xml:space="preserve">          4,3            -</t>
    </r>
    <r>
      <rPr>
        <b/>
        <vertAlign val="superscript"/>
        <sz val="10"/>
        <color rgb="FF000000"/>
        <rFont val="Arial"/>
        <family val="2"/>
      </rPr>
      <t>2)</t>
    </r>
  </si>
  <si>
    <t>6,4 - 6,8</t>
  </si>
  <si>
    <t>6,1 - 6,4</t>
  </si>
  <si>
    <r>
      <t xml:space="preserve">       ≥</t>
    </r>
    <r>
      <rPr>
        <sz val="8.5"/>
        <color rgb="FF000000"/>
        <rFont val="Arial"/>
        <family val="2"/>
      </rPr>
      <t xml:space="preserve"> </t>
    </r>
    <r>
      <rPr>
        <sz val="10"/>
        <color rgb="FF000000"/>
        <rFont val="Arial"/>
        <family val="2"/>
      </rPr>
      <t>4,4</t>
    </r>
  </si>
  <si>
    <r>
      <t>≥</t>
    </r>
    <r>
      <rPr>
        <sz val="8.5"/>
        <color rgb="FF000000"/>
        <rFont val="Arial"/>
        <family val="2"/>
      </rPr>
      <t xml:space="preserve"> </t>
    </r>
    <r>
      <rPr>
        <sz val="10"/>
        <color rgb="FF000000"/>
        <rFont val="Arial"/>
        <family val="2"/>
      </rPr>
      <t>6,9</t>
    </r>
  </si>
  <si>
    <r>
      <t>≥</t>
    </r>
    <r>
      <rPr>
        <sz val="8.5"/>
        <color rgb="FF000000"/>
        <rFont val="Arial"/>
        <family val="2"/>
      </rPr>
      <t xml:space="preserve"> </t>
    </r>
    <r>
      <rPr>
        <sz val="10"/>
        <color rgb="FF000000"/>
        <rFont val="Arial"/>
        <family val="2"/>
      </rPr>
      <t>6,2</t>
    </r>
  </si>
  <si>
    <r>
      <t>≥</t>
    </r>
    <r>
      <rPr>
        <sz val="8.5"/>
        <color rgb="FF000000"/>
        <rFont val="Arial"/>
        <family val="2"/>
      </rPr>
      <t xml:space="preserve"> </t>
    </r>
    <r>
      <rPr>
        <sz val="10"/>
        <color rgb="FF000000"/>
        <rFont val="Arial"/>
        <family val="2"/>
      </rPr>
      <t>7,1</t>
    </r>
  </si>
  <si>
    <r>
      <t>≥</t>
    </r>
    <r>
      <rPr>
        <sz val="8.5"/>
        <color rgb="FF000000"/>
        <rFont val="Arial"/>
        <family val="2"/>
      </rPr>
      <t xml:space="preserve"> </t>
    </r>
    <r>
      <rPr>
        <sz val="10"/>
        <color rgb="FF000000"/>
        <rFont val="Arial"/>
        <family val="2"/>
      </rPr>
      <t>6,5</t>
    </r>
  </si>
  <si>
    <r>
      <t xml:space="preserve">1) </t>
    </r>
    <r>
      <rPr>
        <sz val="8"/>
        <rFont val="Arial"/>
        <family val="2"/>
      </rPr>
      <t>errechnet mittels biostatistischer Verfahren aus Ergebnissen von Kalkdüngungsdauerversuchen</t>
    </r>
  </si>
  <si>
    <r>
      <t xml:space="preserve">2) </t>
    </r>
    <r>
      <rPr>
        <sz val="8"/>
        <rFont val="Arial"/>
        <family val="2"/>
      </rPr>
      <t>keine Erhaltungskalkung</t>
    </r>
  </si>
  <si>
    <t xml:space="preserve">Tabelle 26 </t>
  </si>
  <si>
    <t>Tabelle 26a:</t>
  </si>
  <si>
    <t xml:space="preserve">Empfohlene Höchstmengen je Kalkung </t>
  </si>
  <si>
    <t>Bodengruppe</t>
  </si>
  <si>
    <t>Höchstmengen in dt CaO/ha</t>
  </si>
  <si>
    <t>Tabelle 26b</t>
  </si>
  <si>
    <t>Ansprüche einzelner Fruchtarten an die Bodenreaktion</t>
  </si>
  <si>
    <t>optimaler pH-Bereich</t>
  </si>
  <si>
    <t>optimaler  pH-Bereich</t>
  </si>
  <si>
    <t>Hafer</t>
  </si>
  <si>
    <t>5,0 - 6,0</t>
  </si>
  <si>
    <t>6,0 - 7,5</t>
  </si>
  <si>
    <t>5,0 - 6,5</t>
  </si>
  <si>
    <t>6,5 - 7,5</t>
  </si>
  <si>
    <t>Lupine (blau)</t>
  </si>
  <si>
    <t>5,5 - 6,0</t>
  </si>
  <si>
    <t>Erbsen, Ackerbohne</t>
  </si>
  <si>
    <t>Ackergras</t>
  </si>
  <si>
    <t>5,5 - 7,0</t>
  </si>
  <si>
    <t>6,5 - 8,0</t>
  </si>
  <si>
    <t>Mais</t>
  </si>
  <si>
    <t>5,8 - 7,0</t>
  </si>
  <si>
    <r>
      <rPr>
        <sz val="11"/>
        <rFont val="Arial"/>
        <family val="2"/>
      </rPr>
      <t>Tabelle 27</t>
    </r>
    <r>
      <rPr>
        <b/>
        <sz val="11"/>
        <rFont val="Arial"/>
        <family val="2"/>
      </rPr>
      <t xml:space="preserve">
Nährstoffgehalte von Wirtschaftsdüngern und anderen organischen Düngern
aus konventionellem Landbau</t>
    </r>
  </si>
  <si>
    <t>Bitte beachten:
Für Stickstoff anrechenbare Stall- und Lagerungsverluste sind bei Stallmist, Jauche, Gülle und Geflügelkot bereits berücksichtigt.</t>
  </si>
  <si>
    <r>
      <rPr>
        <b/>
        <sz val="8"/>
        <color theme="1"/>
        <rFont val="Arial"/>
        <family val="2"/>
      </rPr>
      <t>TS</t>
    </r>
    <r>
      <rPr>
        <sz val="8"/>
        <color theme="1"/>
        <rFont val="Arial"/>
        <family val="2"/>
      </rPr>
      <t xml:space="preserve"> = Trockensubstanz; </t>
    </r>
    <r>
      <rPr>
        <b/>
        <sz val="8"/>
        <color theme="1"/>
        <rFont val="Arial"/>
        <family val="2"/>
      </rPr>
      <t>N</t>
    </r>
    <r>
      <rPr>
        <b/>
        <vertAlign val="subscript"/>
        <sz val="8"/>
        <color theme="1"/>
        <rFont val="Arial"/>
        <family val="2"/>
      </rPr>
      <t>t</t>
    </r>
    <r>
      <rPr>
        <sz val="8"/>
        <color theme="1"/>
        <rFont val="Arial"/>
        <family val="2"/>
      </rPr>
      <t xml:space="preserve"> = Gesamtstickstoff; </t>
    </r>
    <r>
      <rPr>
        <b/>
        <sz val="8"/>
        <color theme="1"/>
        <rFont val="Arial"/>
        <family val="2"/>
      </rPr>
      <t>NH</t>
    </r>
    <r>
      <rPr>
        <b/>
        <vertAlign val="subscript"/>
        <sz val="8"/>
        <color theme="1"/>
        <rFont val="Arial"/>
        <family val="2"/>
      </rPr>
      <t>4</t>
    </r>
    <r>
      <rPr>
        <b/>
        <sz val="8"/>
        <color theme="1"/>
        <rFont val="Arial"/>
        <family val="2"/>
      </rPr>
      <t>-N</t>
    </r>
    <r>
      <rPr>
        <sz val="8"/>
        <color theme="1"/>
        <rFont val="Arial"/>
        <family val="2"/>
      </rPr>
      <t xml:space="preserve"> = Ammoniumstickstoff</t>
    </r>
  </si>
  <si>
    <t>Einheit</t>
  </si>
  <si>
    <t>TS-Gehalt</t>
  </si>
  <si>
    <t>Gruppe</t>
  </si>
  <si>
    <t>Tier-/Düngerart</t>
  </si>
  <si>
    <r>
      <t>N</t>
    </r>
    <r>
      <rPr>
        <b/>
        <vertAlign val="subscript"/>
        <sz val="10"/>
        <color indexed="8"/>
        <rFont val="Arial"/>
        <family val="2"/>
      </rPr>
      <t>t</t>
    </r>
  </si>
  <si>
    <r>
      <t>NH</t>
    </r>
    <r>
      <rPr>
        <b/>
        <vertAlign val="subscript"/>
        <sz val="10"/>
        <color indexed="8"/>
        <rFont val="Arial"/>
        <family val="2"/>
      </rPr>
      <t>4</t>
    </r>
    <r>
      <rPr>
        <b/>
        <sz val="10"/>
        <color indexed="8"/>
        <rFont val="Arial"/>
        <family val="2"/>
      </rPr>
      <t>-N</t>
    </r>
  </si>
  <si>
    <r>
      <t>P</t>
    </r>
    <r>
      <rPr>
        <b/>
        <vertAlign val="subscript"/>
        <sz val="10"/>
        <color indexed="8"/>
        <rFont val="Arial"/>
        <family val="2"/>
      </rPr>
      <t>2</t>
    </r>
    <r>
      <rPr>
        <b/>
        <sz val="10"/>
        <color indexed="8"/>
        <rFont val="Arial"/>
        <family val="2"/>
      </rPr>
      <t>O</t>
    </r>
    <r>
      <rPr>
        <b/>
        <vertAlign val="subscript"/>
        <sz val="10"/>
        <color indexed="8"/>
        <rFont val="Arial"/>
        <family val="2"/>
      </rPr>
      <t>5</t>
    </r>
  </si>
  <si>
    <r>
      <t>K</t>
    </r>
    <r>
      <rPr>
        <b/>
        <vertAlign val="subscript"/>
        <sz val="10"/>
        <color indexed="8"/>
        <rFont val="Arial"/>
        <family val="2"/>
      </rPr>
      <t>2</t>
    </r>
    <r>
      <rPr>
        <b/>
        <sz val="10"/>
        <color indexed="8"/>
        <rFont val="Arial"/>
        <family val="2"/>
      </rPr>
      <t>O</t>
    </r>
  </si>
  <si>
    <t xml:space="preserve"> %</t>
  </si>
  <si>
    <t xml:space="preserve"> kg/t bzw. kg/m³ Frischmasse</t>
  </si>
  <si>
    <t>Exkremente</t>
  </si>
  <si>
    <t>Stallmist</t>
  </si>
  <si>
    <t>Rind</t>
  </si>
  <si>
    <t>t</t>
  </si>
  <si>
    <t>Schwein</t>
  </si>
  <si>
    <t>Rind, Schwein (50:50)</t>
  </si>
  <si>
    <t>Schaf</t>
  </si>
  <si>
    <t>Ziege</t>
  </si>
  <si>
    <t>Pferd</t>
  </si>
  <si>
    <t>Geflügel</t>
  </si>
  <si>
    <t>Kaninchen</t>
  </si>
  <si>
    <t>andere</t>
  </si>
  <si>
    <t>Jauche</t>
  </si>
  <si>
    <t>m³</t>
  </si>
  <si>
    <t>Gülle dünn</t>
  </si>
  <si>
    <t>Gülle normal</t>
  </si>
  <si>
    <t>Gülle dick</t>
  </si>
  <si>
    <t>Geflügelkot</t>
  </si>
  <si>
    <t>Hühnerfrischkot</t>
  </si>
  <si>
    <t>Hühnertrockenkot</t>
  </si>
  <si>
    <t>getrockneter Hühnerkot</t>
  </si>
  <si>
    <r>
      <t>Weitere organische Dünger</t>
    </r>
    <r>
      <rPr>
        <vertAlign val="superscript"/>
        <sz val="9"/>
        <color indexed="8"/>
        <rFont val="Arial"/>
        <family val="2"/>
      </rPr>
      <t>1)</t>
    </r>
  </si>
  <si>
    <t xml:space="preserve">t </t>
  </si>
  <si>
    <t>Rebenhäcksel (Hopfen)</t>
  </si>
  <si>
    <t>Silagesickersaft</t>
  </si>
  <si>
    <t>Orientierungs-
werte, Untersuchung erforderlich</t>
  </si>
  <si>
    <t>Stallmistkompost</t>
  </si>
  <si>
    <t>Bioabfallkompost</t>
  </si>
  <si>
    <t>Grüngutkompost</t>
  </si>
  <si>
    <r>
      <rPr>
        <vertAlign val="superscript"/>
        <sz val="8"/>
        <color theme="1"/>
        <rFont val="Arial"/>
        <family val="2"/>
      </rPr>
      <t>1)</t>
    </r>
    <r>
      <rPr>
        <sz val="8"/>
        <color theme="1"/>
        <rFont val="Arial"/>
        <family val="2"/>
      </rPr>
      <t xml:space="preserve"> Für weitere nicht genannte Dünger sind Untersuchungen erforderlich oder die Werte aus der düngemittelrechtlichen Kennzeichnung zu verwenden.</t>
    </r>
  </si>
  <si>
    <r>
      <rPr>
        <sz val="11"/>
        <rFont val="Arial"/>
        <family val="2"/>
      </rPr>
      <t>Tabelle 28</t>
    </r>
    <r>
      <rPr>
        <b/>
        <sz val="11"/>
        <rFont val="Arial"/>
        <family val="2"/>
      </rPr>
      <t xml:space="preserve">
Nährstoffgehalte von Wirtschaftsdüngern und anderen organischen Düngern 
aus ökologischem Landbau</t>
    </r>
  </si>
  <si>
    <t> Tier-/Düngerart</t>
  </si>
  <si>
    <r>
      <t>P</t>
    </r>
    <r>
      <rPr>
        <b/>
        <vertAlign val="subscript"/>
        <sz val="10"/>
        <color rgb="FF000000"/>
        <rFont val="Arial"/>
        <family val="2"/>
      </rPr>
      <t>2</t>
    </r>
    <r>
      <rPr>
        <b/>
        <sz val="10"/>
        <color rgb="FF000000"/>
        <rFont val="Arial"/>
        <family val="2"/>
      </rPr>
      <t>O</t>
    </r>
    <r>
      <rPr>
        <b/>
        <vertAlign val="subscript"/>
        <sz val="10"/>
        <color rgb="FF000000"/>
        <rFont val="Arial"/>
        <family val="2"/>
      </rPr>
      <t>5</t>
    </r>
  </si>
  <si>
    <r>
      <t>K</t>
    </r>
    <r>
      <rPr>
        <b/>
        <vertAlign val="subscript"/>
        <sz val="10"/>
        <color rgb="FF000000"/>
        <rFont val="Arial"/>
        <family val="2"/>
      </rPr>
      <t>2</t>
    </r>
    <r>
      <rPr>
        <b/>
        <sz val="10"/>
        <color rgb="FF000000"/>
        <rFont val="Arial"/>
        <family val="2"/>
      </rPr>
      <t>O</t>
    </r>
  </si>
  <si>
    <t>kg/t bzw. kg/m³ Frischmasse</t>
  </si>
  <si>
    <r>
      <t>Jauche</t>
    </r>
    <r>
      <rPr>
        <vertAlign val="superscript"/>
        <sz val="10"/>
        <color rgb="FF000000"/>
        <rFont val="Arial"/>
        <family val="2"/>
      </rPr>
      <t xml:space="preserve"> </t>
    </r>
  </si>
  <si>
    <r>
      <t>Weitere organische Dünger</t>
    </r>
    <r>
      <rPr>
        <b/>
        <vertAlign val="superscript"/>
        <sz val="10"/>
        <color rgb="FF000000"/>
        <rFont val="Arial"/>
        <family val="2"/>
      </rPr>
      <t>1)</t>
    </r>
  </si>
  <si>
    <t xml:space="preserve">Schrot </t>
  </si>
  <si>
    <t>Ackerbohnenschrot</t>
  </si>
  <si>
    <t>Erbsenschrot</t>
  </si>
  <si>
    <t>Lupinenschrot</t>
  </si>
  <si>
    <t>Rapsschrot</t>
  </si>
  <si>
    <t>Wickenschrot</t>
  </si>
  <si>
    <t>Schafwolle</t>
  </si>
  <si>
    <t>Molke</t>
  </si>
  <si>
    <t>Obsttrester</t>
  </si>
  <si>
    <r>
      <rPr>
        <vertAlign val="superscript"/>
        <sz val="8"/>
        <color indexed="8"/>
        <rFont val="Arial"/>
        <family val="2"/>
      </rPr>
      <t>1)</t>
    </r>
    <r>
      <rPr>
        <sz val="8"/>
        <color indexed="8"/>
        <rFont val="Arial"/>
        <family val="2"/>
      </rPr>
      <t xml:space="preserve"> Für weitere nicht genannte Dünger sind Untersuchungen erforderlich oder die Werte aus der düngemittelrechtlichen Kennzeichnung zu verwenden.</t>
    </r>
  </si>
  <si>
    <r>
      <rPr>
        <sz val="11"/>
        <rFont val="Arial"/>
        <family val="2"/>
      </rPr>
      <t>Tabelle 29</t>
    </r>
    <r>
      <rPr>
        <b/>
        <sz val="11"/>
        <rFont val="Arial"/>
        <family val="2"/>
      </rPr>
      <t xml:space="preserve">
Mindestwerte für die Ausnutzung des Stickstoffs aus organischen und organisch-mineralischen Düngemitteln im Jahr des Aufbringens</t>
    </r>
  </si>
  <si>
    <t>Mindestwirksamkeit im Jahr des Aufbringens 
in % des Gesamtstickstoffgehaltes</t>
  </si>
  <si>
    <t>Rindergülle</t>
  </si>
  <si>
    <t>Schweinegülle</t>
  </si>
  <si>
    <t>Schweine-,
Geflügel- und
Kaninchenfestmist</t>
  </si>
  <si>
    <t>Rinder- und
Schweinejauche</t>
  </si>
  <si>
    <t>Klärschlamm flüssig (&lt; 15 % TM)</t>
  </si>
  <si>
    <t>Klärschlamm fest (≥ 15 % TM)</t>
  </si>
  <si>
    <t>Pilzsubstrat</t>
  </si>
  <si>
    <t>Grünschnittkompost</t>
  </si>
  <si>
    <t>Sonstige Komposte</t>
  </si>
  <si>
    <t xml:space="preserve">Biogasanlagengärrückstand flüssig </t>
  </si>
  <si>
    <t>Biogasanlagengärrückstand fest</t>
  </si>
  <si>
    <r>
      <t xml:space="preserve">Basis: Stickstoffausscheidung abzüglich der Lagerungsverluste bzw. Ermittlung des Stickstoffgehaltes vor der Ausbringung. 
</t>
    </r>
    <r>
      <rPr>
        <sz val="8"/>
        <rFont val="Arial"/>
        <family val="2"/>
      </rPr>
      <t>Die Werte der Tabelle beziehen sich auf die N-Ausscheidungen der Tiere bzw. auf den Input (Gärsubstrate) für Biogasanlagen</t>
    </r>
    <r>
      <rPr>
        <sz val="8"/>
        <color rgb="FFFF0000"/>
        <rFont val="Arial"/>
        <family val="2"/>
      </rPr>
      <t>.</t>
    </r>
  </si>
  <si>
    <r>
      <rPr>
        <b/>
        <u/>
        <sz val="10"/>
        <color rgb="FF000000"/>
        <rFont val="Arial"/>
        <family val="2"/>
      </rPr>
      <t>Ausbringung</t>
    </r>
    <r>
      <rPr>
        <b/>
        <sz val="10"/>
        <color rgb="FF000000"/>
        <rFont val="Arial"/>
        <family val="2"/>
      </rPr>
      <t xml:space="preserve"> nach Abzug 
der Stall- und Lagerungsverluste</t>
    </r>
  </si>
  <si>
    <t>Mindestanrechnung für die Berechnung 
der 170 kg Obergrenze</t>
  </si>
  <si>
    <t>Gülle,
Gärrück-
stände</t>
  </si>
  <si>
    <t>Festmist, 
Jauche,
Weidehaltung</t>
  </si>
  <si>
    <t>Rinder</t>
  </si>
  <si>
    <t>Schweine</t>
  </si>
  <si>
    <r>
      <t xml:space="preserve">andere Tierarten 
</t>
    </r>
    <r>
      <rPr>
        <sz val="8"/>
        <color rgb="FF000000"/>
        <rFont val="Arial"/>
        <family val="2"/>
      </rPr>
      <t>(z. B. Pferde, Schafe)</t>
    </r>
  </si>
  <si>
    <r>
      <rPr>
        <vertAlign val="superscript"/>
        <sz val="8"/>
        <color rgb="FF000000"/>
        <rFont val="Arial"/>
        <family val="2"/>
      </rPr>
      <t>1)</t>
    </r>
    <r>
      <rPr>
        <sz val="8"/>
        <color rgb="FF000000"/>
        <rFont val="Arial"/>
        <family val="2"/>
      </rPr>
      <t xml:space="preserve"> Weidetage sind anteilig zu berechnen. Über die Weidehaltung sind geeignete Aufzeichnungen zu führen, die der zuständigen Düngebehörde (Landkreis, kreisfreie Stadt) auf Verlangen vorzulegen sind.</t>
    </r>
  </si>
  <si>
    <t xml:space="preserve">
</t>
  </si>
  <si>
    <t>Quelle: berechnet aus Anlage 2 DüV 2017 bzw. Tabelle 30a</t>
  </si>
  <si>
    <r>
      <t>Aufbringungsverluste, die ausschließlich bei zugekauften/aufgenommenen organischen Düngemitteln</t>
    </r>
    <r>
      <rPr>
        <vertAlign val="superscript"/>
        <sz val="8"/>
        <color theme="1"/>
        <rFont val="Arial"/>
        <family val="2"/>
      </rPr>
      <t>1)</t>
    </r>
    <r>
      <rPr>
        <sz val="8"/>
        <color theme="1"/>
        <rFont val="Arial"/>
        <family val="2"/>
      </rPr>
      <t xml:space="preserve"> anzuwenden sind.</t>
    </r>
  </si>
  <si>
    <t xml:space="preserve">Ausgangsstoff des Düngemittels </t>
  </si>
  <si>
    <t>Gülle, Gärrückstände</t>
  </si>
  <si>
    <t>Festmist, Jauche</t>
  </si>
  <si>
    <r>
      <t xml:space="preserve">18
</t>
    </r>
    <r>
      <rPr>
        <sz val="8"/>
        <rFont val="Arial"/>
        <family val="2"/>
      </rPr>
      <t>ab 1.1.2020:</t>
    </r>
    <r>
      <rPr>
        <sz val="10"/>
        <rFont val="Arial"/>
        <family val="2"/>
      </rPr>
      <t xml:space="preserve">   12</t>
    </r>
  </si>
  <si>
    <r>
      <t>12</t>
    </r>
    <r>
      <rPr>
        <b/>
        <sz val="10"/>
        <rFont val="Arial"/>
        <family val="2"/>
      </rPr>
      <t xml:space="preserve">  </t>
    </r>
    <r>
      <rPr>
        <sz val="10"/>
        <rFont val="Arial"/>
        <family val="2"/>
      </rPr>
      <t xml:space="preserve">              
</t>
    </r>
    <r>
      <rPr>
        <sz val="8"/>
        <rFont val="Arial"/>
        <family val="2"/>
      </rPr>
      <t xml:space="preserve">ab 1.1.2020: </t>
    </r>
    <r>
      <rPr>
        <sz val="10"/>
        <rFont val="Arial"/>
        <family val="2"/>
      </rPr>
      <t xml:space="preserve">  6</t>
    </r>
  </si>
  <si>
    <t xml:space="preserve">Betrieb einer Biogasanlage </t>
  </si>
  <si>
    <r>
      <t>andere organische Düngemittel</t>
    </r>
    <r>
      <rPr>
        <vertAlign val="superscript"/>
        <sz val="10"/>
        <color rgb="FF000000"/>
        <rFont val="Arial"/>
        <family val="2"/>
      </rPr>
      <t>1)</t>
    </r>
  </si>
  <si>
    <r>
      <rPr>
        <vertAlign val="superscript"/>
        <sz val="8"/>
        <color rgb="FF000000"/>
        <rFont val="Arial"/>
        <family val="2"/>
      </rPr>
      <t>1)</t>
    </r>
    <r>
      <rPr>
        <sz val="8"/>
        <color rgb="FF000000"/>
        <rFont val="Arial"/>
        <family val="2"/>
      </rPr>
      <t xml:space="preserve">  organische und organisch-mineralische Düngemittel</t>
    </r>
  </si>
  <si>
    <r>
      <rPr>
        <sz val="11"/>
        <rFont val="Arial"/>
        <family val="2"/>
      </rPr>
      <t>Tabelle 31</t>
    </r>
    <r>
      <rPr>
        <b/>
        <sz val="11"/>
        <rFont val="Arial"/>
        <family val="2"/>
      </rPr>
      <t xml:space="preserve">
Nährstoffgehalte ausgewählter Mineraldünger</t>
    </r>
  </si>
  <si>
    <r>
      <rPr>
        <b/>
        <sz val="8"/>
        <color theme="1"/>
        <rFont val="Arial"/>
        <family val="2"/>
      </rPr>
      <t>N</t>
    </r>
    <r>
      <rPr>
        <b/>
        <vertAlign val="subscript"/>
        <sz val="8"/>
        <color theme="1"/>
        <rFont val="Arial"/>
        <family val="2"/>
      </rPr>
      <t>t</t>
    </r>
    <r>
      <rPr>
        <sz val="8"/>
        <color theme="1"/>
        <rFont val="Arial"/>
        <family val="2"/>
      </rPr>
      <t xml:space="preserve"> = Gesamtstickstoff</t>
    </r>
  </si>
  <si>
    <t>Mineraldünger</t>
  </si>
  <si>
    <r>
      <t>N</t>
    </r>
    <r>
      <rPr>
        <b/>
        <vertAlign val="subscript"/>
        <sz val="11"/>
        <color indexed="8"/>
        <rFont val="Arial"/>
        <family val="2"/>
      </rPr>
      <t>t</t>
    </r>
  </si>
  <si>
    <r>
      <t>NH</t>
    </r>
    <r>
      <rPr>
        <b/>
        <vertAlign val="subscript"/>
        <sz val="11"/>
        <color rgb="FF000000"/>
        <rFont val="Arial"/>
        <family val="2"/>
      </rPr>
      <t>4</t>
    </r>
    <r>
      <rPr>
        <b/>
        <sz val="11"/>
        <color rgb="FF000000"/>
        <rFont val="Arial"/>
        <family val="2"/>
      </rPr>
      <t>-N</t>
    </r>
  </si>
  <si>
    <r>
      <t>P</t>
    </r>
    <r>
      <rPr>
        <b/>
        <vertAlign val="subscript"/>
        <sz val="11"/>
        <color rgb="FF000000"/>
        <rFont val="Arial"/>
        <family val="2"/>
      </rPr>
      <t>2</t>
    </r>
    <r>
      <rPr>
        <b/>
        <sz val="11"/>
        <color rgb="FF000000"/>
        <rFont val="Arial"/>
        <family val="2"/>
      </rPr>
      <t>O</t>
    </r>
    <r>
      <rPr>
        <b/>
        <vertAlign val="subscript"/>
        <sz val="11"/>
        <color rgb="FF000000"/>
        <rFont val="Arial"/>
        <family val="2"/>
      </rPr>
      <t>5</t>
    </r>
  </si>
  <si>
    <r>
      <t>K</t>
    </r>
    <r>
      <rPr>
        <b/>
        <vertAlign val="subscript"/>
        <sz val="11"/>
        <color rgb="FF000000"/>
        <rFont val="Arial"/>
        <family val="2"/>
      </rPr>
      <t>2</t>
    </r>
    <r>
      <rPr>
        <b/>
        <sz val="11"/>
        <color rgb="FF000000"/>
        <rFont val="Arial"/>
        <family val="2"/>
      </rPr>
      <t>O</t>
    </r>
  </si>
  <si>
    <t xml:space="preserve"> % bzw. kg/dt</t>
  </si>
  <si>
    <t>kg CaO/dt Dünger</t>
  </si>
  <si>
    <t>N-Dünger</t>
  </si>
  <si>
    <t>Alzon 46</t>
  </si>
  <si>
    <t>Alzon flüssig 28</t>
  </si>
  <si>
    <t>Alzon flüssig-S 25/6</t>
  </si>
  <si>
    <t>Ammoniak, flüssig (82)</t>
  </si>
  <si>
    <t>Ammoniumnitrat-Harnstoff-Lösung AHL 28</t>
  </si>
  <si>
    <t>Ammoniumnitrat-Harnstoff-Lösung AHL 30</t>
  </si>
  <si>
    <t>Ammoniumsulfat-Harnstoff-Lösung AHL 20</t>
  </si>
  <si>
    <t>Ammoniumthiosulfat (ATS) 12</t>
  </si>
  <si>
    <t>Ammonsulfatsalpeter 26</t>
  </si>
  <si>
    <t>Basammon 26 S</t>
  </si>
  <si>
    <t>Domogran 45</t>
  </si>
  <si>
    <t>Dynamag-S 24</t>
  </si>
  <si>
    <t>Entec 26</t>
  </si>
  <si>
    <t>Granular 2   21</t>
  </si>
  <si>
    <t>Harnstoff 46</t>
  </si>
  <si>
    <t>Kalkammonsalpeter 27</t>
  </si>
  <si>
    <t>Kalksalpeter 15, Yara Liva Nitrabor</t>
  </si>
  <si>
    <t>Kalkstickstoff gemahlen 20,5</t>
  </si>
  <si>
    <t>Kalkstickstoff geperlt 20, PERLKA</t>
  </si>
  <si>
    <t>Optimag 24</t>
  </si>
  <si>
    <t>Piagran 46</t>
  </si>
  <si>
    <t>Piamon 33 S</t>
  </si>
  <si>
    <t>Piasan 28</t>
  </si>
  <si>
    <t>Piasan-S 25/6</t>
  </si>
  <si>
    <t>Schwefelsures Ammoniak 21, 
SSA-kristallin</t>
  </si>
  <si>
    <t>Stickstoffmagnesia 22+7</t>
  </si>
  <si>
    <t>Sulfan 24</t>
  </si>
  <si>
    <t>Ureas 38</t>
  </si>
  <si>
    <t>NP-Dünger</t>
  </si>
  <si>
    <t>Diammoniumphosphat DAP 18+46</t>
  </si>
  <si>
    <t>Entec 25+15</t>
  </si>
  <si>
    <t>Flexammon 10+17 (+15)</t>
  </si>
  <si>
    <t>Monoammoniumphosphat 
MAP 11+52</t>
  </si>
  <si>
    <t>Nitrophos 20+20 (+0+2)</t>
  </si>
  <si>
    <t>NP 26+14 (+0+2)</t>
  </si>
  <si>
    <t>NP Lösung 10+34</t>
  </si>
  <si>
    <t>NK-Dünger</t>
  </si>
  <si>
    <t>Unika Calcium 14+0+24</t>
  </si>
  <si>
    <t>Unika Kali 13+45</t>
  </si>
  <si>
    <t>NPK-Dünger</t>
  </si>
  <si>
    <t>Entec 24+8+7</t>
  </si>
  <si>
    <t>Entec Blau 14+7+17</t>
  </si>
  <si>
    <t>Entec perfect</t>
  </si>
  <si>
    <t>Flexammon 22+9+24</t>
  </si>
  <si>
    <t>Nitrophoska 12+12+17 (+2+8)</t>
  </si>
  <si>
    <t>Nitrophoska 13+10+20 (+0+3)</t>
  </si>
  <si>
    <t>Nitrophoska 13+9+16 (+4+7)</t>
  </si>
  <si>
    <t>Nitrophoska 15+15+15 (+0+2)</t>
  </si>
  <si>
    <t>Nitrophoska 20+10+10 (+0+3)</t>
  </si>
  <si>
    <t>Nitrophoska perfect 15+5+20 (+2+8)</t>
  </si>
  <si>
    <t>NPK 12+12+17 (+2+8)</t>
  </si>
  <si>
    <t>NPK 14+10+20 (+0+4)</t>
  </si>
  <si>
    <t>NPK 15+15+15</t>
  </si>
  <si>
    <t>NPK 16+16+16</t>
  </si>
  <si>
    <t>NPK 20+5+8 (+2+9)</t>
  </si>
  <si>
    <t>NPK 20+7+10 (+2+4)</t>
  </si>
  <si>
    <t>NPK 20+8+8 (+3+4)</t>
  </si>
  <si>
    <t>NPK 8+8+8</t>
  </si>
  <si>
    <t>YaraMila Complex 12+11+18</t>
  </si>
  <si>
    <t>YaraMila Grower 16+6+21</t>
  </si>
  <si>
    <t>P-Dünger</t>
  </si>
  <si>
    <t>Cederan-P 23</t>
  </si>
  <si>
    <t>Dolophos 15</t>
  </si>
  <si>
    <t>Dolophos 26</t>
  </si>
  <si>
    <t>Hyperkorn P 26</t>
  </si>
  <si>
    <t>Hyperphos-Magnesia 21+7</t>
  </si>
  <si>
    <t>Hyperphosphat P 29</t>
  </si>
  <si>
    <t>Litho-Physalg G 18</t>
  </si>
  <si>
    <t>Novaphos 23</t>
  </si>
  <si>
    <t>Physalg 25</t>
  </si>
  <si>
    <t>Superphosphat 18</t>
  </si>
  <si>
    <t>Triple-Superphosphat 46</t>
  </si>
  <si>
    <t>PK-Dünger</t>
  </si>
  <si>
    <t>Litho-Physalg 10+17</t>
  </si>
  <si>
    <t>patent-PK 12+15+5</t>
  </si>
  <si>
    <t>PK 10+25 (+4+6)</t>
  </si>
  <si>
    <t>PK 12+24 (+0+6)</t>
  </si>
  <si>
    <t>PK 15+30 (+0+4)</t>
  </si>
  <si>
    <t>PK 16+12 (+0+7)</t>
  </si>
  <si>
    <t>PK 18+10 (+0+8)</t>
  </si>
  <si>
    <t>PK 20+30 (+0+2)</t>
  </si>
  <si>
    <t>PK 25+25 (+0+2)</t>
  </si>
  <si>
    <t>RHE-KA-PHOS 10+21+4</t>
  </si>
  <si>
    <t>RHE-KA-PHOS 14+24</t>
  </si>
  <si>
    <t>RHE-KA-PHOS 15+15+4</t>
  </si>
  <si>
    <t>RHE-KA-PHOS 16+20</t>
  </si>
  <si>
    <t>RHE-KA-PHOS 20+30</t>
  </si>
  <si>
    <t>K-Dünger</t>
  </si>
  <si>
    <t>60 er Kali</t>
  </si>
  <si>
    <t>Kaliumsulfat 50</t>
  </si>
  <si>
    <t>Korn-Kali 40</t>
  </si>
  <si>
    <t>Magnesia-Kainit 11</t>
  </si>
  <si>
    <t>Patentkali gran. 30</t>
  </si>
  <si>
    <t>Mg-Dünger</t>
  </si>
  <si>
    <t>Bittersalz 16</t>
  </si>
  <si>
    <t>Granumag 48</t>
  </si>
  <si>
    <t>Kieserit fein 27</t>
  </si>
  <si>
    <t>Kieserit granuliert 25</t>
  </si>
  <si>
    <t>S-Dünger</t>
  </si>
  <si>
    <t>Dolosul 80 WG</t>
  </si>
  <si>
    <t>Kalk</t>
  </si>
  <si>
    <t>Branntkalk 70</t>
  </si>
  <si>
    <t>Branntkalk 80</t>
  </si>
  <si>
    <t>Branntkalk 90</t>
  </si>
  <si>
    <t>Carbokalk</t>
  </si>
  <si>
    <t>Dolokorn 60/30</t>
  </si>
  <si>
    <t>Grade 0 Extra</t>
  </si>
  <si>
    <t>Granukal</t>
  </si>
  <si>
    <t>Hüttenkalk 40</t>
  </si>
  <si>
    <t>Kohlensaurer Kalk 80</t>
  </si>
  <si>
    <t>Kohlensaurer Kalk 85</t>
  </si>
  <si>
    <t>Kohlensaurer Kalk 90</t>
  </si>
  <si>
    <t>Konverterkalk feucht-körnig 43</t>
  </si>
  <si>
    <t>Löschkalk + Mg 70</t>
  </si>
  <si>
    <t>Magnesium-Branntkalk 85</t>
  </si>
  <si>
    <t>Magnesiumkalk 8+50</t>
  </si>
  <si>
    <t>Mischkalk + Mg 60</t>
  </si>
  <si>
    <t>Mischkalk 60</t>
  </si>
  <si>
    <t>Nordweiss-Perle 45</t>
  </si>
  <si>
    <t>Ökophos-Plus 31</t>
  </si>
  <si>
    <t>Schwarzkalk 37</t>
  </si>
  <si>
    <t>Thomaskalk 4</t>
  </si>
  <si>
    <r>
      <rPr>
        <sz val="11"/>
        <rFont val="Arial"/>
        <family val="2"/>
      </rPr>
      <t>Tabelle 32</t>
    </r>
    <r>
      <rPr>
        <b/>
        <sz val="11"/>
        <rFont val="Arial"/>
        <family val="2"/>
      </rPr>
      <t xml:space="preserve">
Umrechnungsfaktoren einzelner Nährstoffe nach Element oder Bindungsform 
</t>
    </r>
  </si>
  <si>
    <t>gegeben</t>
  </si>
  <si>
    <t>gesucht</t>
  </si>
  <si>
    <t>Faktor
(gerundet )</t>
  </si>
  <si>
    <t>Faktor</t>
  </si>
  <si>
    <t>Bezeichnung der Bindungsform (Düngerform)</t>
  </si>
  <si>
    <t>Stickstoff</t>
  </si>
  <si>
    <r>
      <t>NO</t>
    </r>
    <r>
      <rPr>
        <vertAlign val="subscript"/>
        <sz val="10"/>
        <color rgb="FF000000"/>
        <rFont val="Arial"/>
        <family val="2"/>
      </rPr>
      <t>3</t>
    </r>
  </si>
  <si>
    <t>Nitrat</t>
  </si>
  <si>
    <r>
      <t>NH</t>
    </r>
    <r>
      <rPr>
        <vertAlign val="subscript"/>
        <sz val="10"/>
        <color rgb="FF000000"/>
        <rFont val="Arial"/>
        <family val="2"/>
      </rPr>
      <t>3</t>
    </r>
  </si>
  <si>
    <t>Ammoniak</t>
  </si>
  <si>
    <r>
      <t>NH</t>
    </r>
    <r>
      <rPr>
        <vertAlign val="subscript"/>
        <sz val="10"/>
        <color rgb="FF000000"/>
        <rFont val="Arial"/>
        <family val="2"/>
      </rPr>
      <t>4</t>
    </r>
  </si>
  <si>
    <t>Ammonium</t>
  </si>
  <si>
    <r>
      <t>(NH</t>
    </r>
    <r>
      <rPr>
        <vertAlign val="subscript"/>
        <sz val="10"/>
        <color rgb="FF000000"/>
        <rFont val="Arial"/>
        <family val="2"/>
      </rPr>
      <t>4</t>
    </r>
    <r>
      <rPr>
        <sz val="10"/>
        <color rgb="FF000000"/>
        <rFont val="Arial"/>
        <family val="2"/>
      </rPr>
      <t>)</t>
    </r>
    <r>
      <rPr>
        <vertAlign val="subscript"/>
        <sz val="10"/>
        <color rgb="FF000000"/>
        <rFont val="Arial"/>
        <family val="2"/>
      </rPr>
      <t>2</t>
    </r>
    <r>
      <rPr>
        <sz val="10"/>
        <color rgb="FF000000"/>
        <rFont val="Arial"/>
        <family val="2"/>
      </rPr>
      <t>SO</t>
    </r>
    <r>
      <rPr>
        <vertAlign val="subscript"/>
        <sz val="10"/>
        <color rgb="FF000000"/>
        <rFont val="Arial"/>
        <family val="2"/>
      </rPr>
      <t>4</t>
    </r>
  </si>
  <si>
    <t>Ammoniumsulfat</t>
  </si>
  <si>
    <r>
      <t>NH</t>
    </r>
    <r>
      <rPr>
        <vertAlign val="subscript"/>
        <sz val="10"/>
        <color rgb="FF000000"/>
        <rFont val="Arial"/>
        <family val="2"/>
      </rPr>
      <t>4</t>
    </r>
    <r>
      <rPr>
        <sz val="10"/>
        <color rgb="FF000000"/>
        <rFont val="Arial"/>
        <family val="2"/>
      </rPr>
      <t>NO</t>
    </r>
    <r>
      <rPr>
        <vertAlign val="subscript"/>
        <sz val="10"/>
        <color rgb="FF000000"/>
        <rFont val="Arial"/>
        <family val="2"/>
      </rPr>
      <t>3</t>
    </r>
  </si>
  <si>
    <t>Ammoniumnitrat</t>
  </si>
  <si>
    <r>
      <t>CaCN</t>
    </r>
    <r>
      <rPr>
        <vertAlign val="subscript"/>
        <sz val="10"/>
        <color rgb="FF000000"/>
        <rFont val="Arial"/>
        <family val="2"/>
      </rPr>
      <t>2</t>
    </r>
  </si>
  <si>
    <t>Calciumcyanamid</t>
  </si>
  <si>
    <t>Phosphor</t>
  </si>
  <si>
    <t xml:space="preserve">P </t>
  </si>
  <si>
    <r>
      <t>P</t>
    </r>
    <r>
      <rPr>
        <vertAlign val="subscript"/>
        <sz val="10"/>
        <color rgb="FF000000"/>
        <rFont val="Arial"/>
        <family val="2"/>
      </rPr>
      <t>2</t>
    </r>
    <r>
      <rPr>
        <sz val="10"/>
        <color rgb="FF000000"/>
        <rFont val="Arial"/>
        <family val="2"/>
      </rPr>
      <t>O</t>
    </r>
    <r>
      <rPr>
        <vertAlign val="subscript"/>
        <sz val="10"/>
        <color rgb="FF000000"/>
        <rFont val="Arial"/>
        <family val="2"/>
      </rPr>
      <t>5</t>
    </r>
  </si>
  <si>
    <t>2,291 (2,29)</t>
  </si>
  <si>
    <r>
      <t>0,436</t>
    </r>
    <r>
      <rPr>
        <vertAlign val="superscript"/>
        <sz val="10"/>
        <color rgb="FF000000"/>
        <rFont val="Arial"/>
        <family val="2"/>
      </rPr>
      <t>1)</t>
    </r>
  </si>
  <si>
    <t>Diphosphorpentoxid</t>
  </si>
  <si>
    <r>
      <t>Ca</t>
    </r>
    <r>
      <rPr>
        <vertAlign val="subscript"/>
        <sz val="10"/>
        <color rgb="FF000000"/>
        <rFont val="Arial"/>
        <family val="2"/>
      </rPr>
      <t>3</t>
    </r>
    <r>
      <rPr>
        <sz val="10"/>
        <color rgb="FF000000"/>
        <rFont val="Arial"/>
        <family val="2"/>
      </rPr>
      <t>(PO</t>
    </r>
    <r>
      <rPr>
        <vertAlign val="subscript"/>
        <sz val="10"/>
        <color rgb="FF000000"/>
        <rFont val="Arial"/>
        <family val="2"/>
      </rPr>
      <t>4</t>
    </r>
    <r>
      <rPr>
        <sz val="10"/>
        <color rgb="FF000000"/>
        <rFont val="Arial"/>
        <family val="2"/>
      </rPr>
      <t>)</t>
    </r>
    <r>
      <rPr>
        <vertAlign val="subscript"/>
        <sz val="10"/>
        <color rgb="FF000000"/>
        <rFont val="Arial"/>
        <family val="2"/>
      </rPr>
      <t>2</t>
    </r>
  </si>
  <si>
    <t>Calciumphosphat</t>
  </si>
  <si>
    <t>Kalium</t>
  </si>
  <si>
    <r>
      <t>K</t>
    </r>
    <r>
      <rPr>
        <vertAlign val="subscript"/>
        <sz val="10"/>
        <color rgb="FF000000"/>
        <rFont val="Arial"/>
        <family val="2"/>
      </rPr>
      <t>2</t>
    </r>
    <r>
      <rPr>
        <sz val="10"/>
        <color rgb="FF000000"/>
        <rFont val="Arial"/>
        <family val="2"/>
      </rPr>
      <t>O</t>
    </r>
  </si>
  <si>
    <t>1,205 (1,20)</t>
  </si>
  <si>
    <r>
      <t>0,83</t>
    </r>
    <r>
      <rPr>
        <vertAlign val="superscript"/>
        <sz val="10"/>
        <color rgb="FF000000"/>
        <rFont val="Arial"/>
        <family val="2"/>
      </rPr>
      <t>1)</t>
    </r>
  </si>
  <si>
    <t>Kaliumoxid („Kali“)</t>
  </si>
  <si>
    <t>KCl</t>
  </si>
  <si>
    <r>
      <t>K</t>
    </r>
    <r>
      <rPr>
        <vertAlign val="subscript"/>
        <sz val="10"/>
        <color rgb="FF000000"/>
        <rFont val="Arial"/>
        <family val="2"/>
      </rPr>
      <t>2</t>
    </r>
    <r>
      <rPr>
        <sz val="10"/>
        <color rgb="FF000000"/>
        <rFont val="Arial"/>
        <family val="2"/>
      </rPr>
      <t>SO</t>
    </r>
    <r>
      <rPr>
        <vertAlign val="subscript"/>
        <sz val="10"/>
        <color rgb="FF000000"/>
        <rFont val="Arial"/>
        <family val="2"/>
      </rPr>
      <t>4</t>
    </r>
  </si>
  <si>
    <t>Kaliumsulfat</t>
  </si>
  <si>
    <t>Kaliumchlorid</t>
  </si>
  <si>
    <t>Magnesium</t>
  </si>
  <si>
    <t>1,658 (1,66)</t>
  </si>
  <si>
    <r>
      <t>0,6</t>
    </r>
    <r>
      <rPr>
        <vertAlign val="superscript"/>
        <sz val="10"/>
        <color rgb="FF000000"/>
        <rFont val="Arial"/>
        <family val="2"/>
      </rPr>
      <t>1)</t>
    </r>
  </si>
  <si>
    <t>Magnesiumoxid</t>
  </si>
  <si>
    <r>
      <t>MgSO</t>
    </r>
    <r>
      <rPr>
        <vertAlign val="subscript"/>
        <sz val="10"/>
        <color rgb="FF000000"/>
        <rFont val="Arial"/>
        <family val="2"/>
      </rPr>
      <t>4</t>
    </r>
  </si>
  <si>
    <t>Magnesiumsulfat</t>
  </si>
  <si>
    <r>
      <t>MgCO</t>
    </r>
    <r>
      <rPr>
        <vertAlign val="subscript"/>
        <sz val="10"/>
        <color rgb="FF000000"/>
        <rFont val="Arial"/>
        <family val="2"/>
      </rPr>
      <t>3</t>
    </r>
  </si>
  <si>
    <r>
      <t>0,288</t>
    </r>
    <r>
      <rPr>
        <vertAlign val="superscript"/>
        <sz val="10"/>
        <color rgb="FF000000"/>
        <rFont val="Arial"/>
        <family val="2"/>
      </rPr>
      <t>1)</t>
    </r>
  </si>
  <si>
    <t>Magnesiumkarbonat</t>
  </si>
  <si>
    <r>
      <t>MgCl</t>
    </r>
    <r>
      <rPr>
        <vertAlign val="subscript"/>
        <sz val="10"/>
        <color rgb="FF000000"/>
        <rFont val="Arial"/>
        <family val="2"/>
      </rPr>
      <t>2</t>
    </r>
  </si>
  <si>
    <t>Magnesiumchlorid</t>
  </si>
  <si>
    <r>
      <t>0,478</t>
    </r>
    <r>
      <rPr>
        <vertAlign val="superscript"/>
        <sz val="10"/>
        <color rgb="FF000000"/>
        <rFont val="Arial"/>
        <family val="2"/>
      </rPr>
      <t>1)</t>
    </r>
  </si>
  <si>
    <t>Calcium</t>
  </si>
  <si>
    <t>Ca</t>
  </si>
  <si>
    <t>1,399 (1,40)</t>
  </si>
  <si>
    <r>
      <t>0,715</t>
    </r>
    <r>
      <rPr>
        <vertAlign val="superscript"/>
        <sz val="10"/>
        <color rgb="FF000000"/>
        <rFont val="Arial"/>
        <family val="2"/>
      </rPr>
      <t>1)</t>
    </r>
  </si>
  <si>
    <t>Calciumoxid</t>
  </si>
  <si>
    <r>
      <t>CaCO</t>
    </r>
    <r>
      <rPr>
        <vertAlign val="subscript"/>
        <sz val="10"/>
        <color rgb="FF000000"/>
        <rFont val="Arial"/>
        <family val="2"/>
      </rPr>
      <t>3</t>
    </r>
  </si>
  <si>
    <r>
      <t>0,4</t>
    </r>
    <r>
      <rPr>
        <vertAlign val="superscript"/>
        <sz val="10"/>
        <color rgb="FF000000"/>
        <rFont val="Arial"/>
        <family val="2"/>
      </rPr>
      <t>1)</t>
    </r>
  </si>
  <si>
    <r>
      <t>CaCl</t>
    </r>
    <r>
      <rPr>
        <vertAlign val="subscript"/>
        <sz val="10"/>
        <color rgb="FF000000"/>
        <rFont val="Arial"/>
        <family val="2"/>
      </rPr>
      <t>2</t>
    </r>
  </si>
  <si>
    <t>Calciumchlorid</t>
  </si>
  <si>
    <r>
      <t>Ca(OH)</t>
    </r>
    <r>
      <rPr>
        <vertAlign val="subscript"/>
        <sz val="10"/>
        <color rgb="FF000000"/>
        <rFont val="Arial"/>
        <family val="2"/>
      </rPr>
      <t>2</t>
    </r>
  </si>
  <si>
    <t>Calciumkarbonat</t>
  </si>
  <si>
    <r>
      <t>0,56</t>
    </r>
    <r>
      <rPr>
        <vertAlign val="superscript"/>
        <sz val="10"/>
        <color rgb="FF000000"/>
        <rFont val="Arial"/>
        <family val="2"/>
      </rPr>
      <t>1)</t>
    </r>
  </si>
  <si>
    <t>Calciumhydroxid</t>
  </si>
  <si>
    <r>
      <t>CaSO</t>
    </r>
    <r>
      <rPr>
        <vertAlign val="subscript"/>
        <sz val="10"/>
        <color rgb="FF000000"/>
        <rFont val="Arial"/>
        <family val="2"/>
      </rPr>
      <t>4</t>
    </r>
  </si>
  <si>
    <t>Calciumsulfat</t>
  </si>
  <si>
    <t>Schwefel</t>
  </si>
  <si>
    <r>
      <t>SO</t>
    </r>
    <r>
      <rPr>
        <vertAlign val="subscript"/>
        <sz val="10"/>
        <color rgb="FF000000"/>
        <rFont val="Arial"/>
        <family val="2"/>
      </rPr>
      <t>2</t>
    </r>
  </si>
  <si>
    <t>Schwefeldioxid</t>
  </si>
  <si>
    <r>
      <t>SO</t>
    </r>
    <r>
      <rPr>
        <vertAlign val="subscript"/>
        <sz val="10"/>
        <color rgb="FF000000"/>
        <rFont val="Arial"/>
        <family val="2"/>
      </rPr>
      <t>3</t>
    </r>
  </si>
  <si>
    <t>Schwefeltrioxid</t>
  </si>
  <si>
    <r>
      <t>SO</t>
    </r>
    <r>
      <rPr>
        <vertAlign val="subscript"/>
        <sz val="10"/>
        <color rgb="FF000000"/>
        <rFont val="Arial"/>
        <family val="2"/>
      </rPr>
      <t>4</t>
    </r>
  </si>
  <si>
    <t>Sulfat</t>
  </si>
  <si>
    <r>
      <t>MgSO</t>
    </r>
    <r>
      <rPr>
        <vertAlign val="subscript"/>
        <sz val="9"/>
        <color rgb="FF000000"/>
        <rFont val="Arial"/>
        <family val="2"/>
      </rPr>
      <t>4</t>
    </r>
    <r>
      <rPr>
        <sz val="9"/>
        <color rgb="FF000000"/>
        <rFont val="Arial"/>
        <family val="2"/>
      </rPr>
      <t xml:space="preserve"> * H</t>
    </r>
    <r>
      <rPr>
        <vertAlign val="subscript"/>
        <sz val="9"/>
        <color rgb="FF000000"/>
        <rFont val="Arial"/>
        <family val="2"/>
      </rPr>
      <t>2</t>
    </r>
    <r>
      <rPr>
        <sz val="9"/>
        <color rgb="FF000000"/>
        <rFont val="Arial"/>
        <family val="2"/>
      </rPr>
      <t>O</t>
    </r>
  </si>
  <si>
    <t>Magnesiumsulfat-Hydrat</t>
  </si>
  <si>
    <r>
      <t>MgSO</t>
    </r>
    <r>
      <rPr>
        <vertAlign val="subscript"/>
        <sz val="9"/>
        <color rgb="FF000000"/>
        <rFont val="Arial"/>
        <family val="2"/>
      </rPr>
      <t>4</t>
    </r>
    <r>
      <rPr>
        <sz val="9"/>
        <color rgb="FF000000"/>
        <rFont val="Arial"/>
        <family val="2"/>
      </rPr>
      <t xml:space="preserve"> * 7 H</t>
    </r>
    <r>
      <rPr>
        <vertAlign val="subscript"/>
        <sz val="9"/>
        <color rgb="FF000000"/>
        <rFont val="Arial"/>
        <family val="2"/>
      </rPr>
      <t>2</t>
    </r>
    <r>
      <rPr>
        <sz val="9"/>
        <color rgb="FF000000"/>
        <rFont val="Arial"/>
        <family val="2"/>
      </rPr>
      <t>O</t>
    </r>
  </si>
  <si>
    <t>Magnesiumsulfat-Heptahydrat</t>
  </si>
  <si>
    <t>Natrium</t>
  </si>
  <si>
    <t>Na</t>
  </si>
  <si>
    <r>
      <t>Na</t>
    </r>
    <r>
      <rPr>
        <vertAlign val="subscript"/>
        <sz val="10"/>
        <color rgb="FF000000"/>
        <rFont val="Arial"/>
        <family val="2"/>
      </rPr>
      <t>2</t>
    </r>
    <r>
      <rPr>
        <sz val="10"/>
        <color rgb="FF000000"/>
        <rFont val="Arial"/>
        <family val="2"/>
      </rPr>
      <t>O</t>
    </r>
  </si>
  <si>
    <t>Natriumoxid</t>
  </si>
  <si>
    <r>
      <rPr>
        <vertAlign val="superscript"/>
        <sz val="8"/>
        <color theme="1"/>
        <rFont val="Arial"/>
        <family val="2"/>
      </rPr>
      <t>1)</t>
    </r>
    <r>
      <rPr>
        <sz val="8"/>
        <color theme="1"/>
        <rFont val="Arial"/>
        <family val="2"/>
      </rPr>
      <t xml:space="preserve"> entsprechend Düngemittelverordnung vom 5. Dezember 2012 (BGBl. I Nr. 58 S. 2482)</t>
    </r>
  </si>
  <si>
    <t>Tabelle 33</t>
  </si>
  <si>
    <t xml:space="preserve">Mittlere Nährstoffausscheidung landwirtschaftlicher Nutztiere </t>
  </si>
  <si>
    <r>
      <rPr>
        <b/>
        <sz val="8"/>
        <color theme="1"/>
        <rFont val="Arial"/>
        <family val="2"/>
      </rPr>
      <t xml:space="preserve">p. a. </t>
    </r>
    <r>
      <rPr>
        <sz val="8"/>
        <color theme="1"/>
        <rFont val="Arial"/>
        <family val="2"/>
      </rPr>
      <t>= pro Jahr</t>
    </r>
    <r>
      <rPr>
        <b/>
        <sz val="8"/>
        <color theme="1"/>
        <rFont val="Arial"/>
        <family val="2"/>
      </rPr>
      <t xml:space="preserve">; ECM </t>
    </r>
    <r>
      <rPr>
        <sz val="8"/>
        <color theme="1"/>
        <rFont val="Arial"/>
        <family val="2"/>
      </rPr>
      <t xml:space="preserve">= energie-korrigierte Milchmenge; </t>
    </r>
    <r>
      <rPr>
        <b/>
        <sz val="8"/>
        <color theme="1"/>
        <rFont val="Arial"/>
        <family val="2"/>
      </rPr>
      <t>LM</t>
    </r>
    <r>
      <rPr>
        <sz val="8"/>
        <color theme="1"/>
        <rFont val="Arial"/>
        <family val="2"/>
      </rPr>
      <t xml:space="preserve"> = Lebendmassse, </t>
    </r>
    <r>
      <rPr>
        <b/>
        <sz val="8"/>
        <color theme="1"/>
        <rFont val="Arial"/>
        <family val="2"/>
      </rPr>
      <t>MAT</t>
    </r>
    <r>
      <rPr>
        <sz val="8"/>
        <color theme="1"/>
        <rFont val="Arial"/>
        <family val="2"/>
      </rPr>
      <t xml:space="preserve"> = Milchaustauscher</t>
    </r>
  </si>
  <si>
    <t>Kategorie</t>
  </si>
  <si>
    <t>Produktionsverfahren</t>
  </si>
  <si>
    <t>Nährstoffanfall</t>
  </si>
  <si>
    <t xml:space="preserve"> P</t>
  </si>
  <si>
    <r>
      <t xml:space="preserve"> K</t>
    </r>
    <r>
      <rPr>
        <b/>
        <vertAlign val="subscript"/>
        <sz val="10"/>
        <color theme="1"/>
        <rFont val="Arial"/>
        <family val="2"/>
      </rPr>
      <t>2</t>
    </r>
    <r>
      <rPr>
        <b/>
        <sz val="10"/>
        <color theme="1"/>
        <rFont val="Arial"/>
        <family val="2"/>
      </rPr>
      <t>O</t>
    </r>
  </si>
  <si>
    <t xml:space="preserve">  Milchviehhaltung</t>
  </si>
  <si>
    <t>Kälberaufzucht</t>
  </si>
  <si>
    <t>kg je Stallplatz und Jahr</t>
  </si>
  <si>
    <t xml:space="preserve"> 0 bis 16 Wochen; 90 kg Zuwachs je Kalb; 
 3 Durchgänge p.a.</t>
  </si>
  <si>
    <t>Jungrinderaufzucht</t>
  </si>
  <si>
    <t xml:space="preserve"> Erstkalbealter 27 Monate; 
 605 kg Zuwachs je aufgezogenes Tier</t>
  </si>
  <si>
    <t>kg je Tier und Jahr</t>
  </si>
  <si>
    <t xml:space="preserve"> Grünlandbetrieb, mit und ohne  
 Flächen im „Naturschutz“</t>
  </si>
  <si>
    <t xml:space="preserve"> konventionell</t>
  </si>
  <si>
    <t xml:space="preserve"> extensiv</t>
  </si>
  <si>
    <t xml:space="preserve"> Ackerfutterbaubetrieb</t>
  </si>
  <si>
    <t xml:space="preserve"> mit Weide</t>
  </si>
  <si>
    <t xml:space="preserve"> Stallhaltung</t>
  </si>
  <si>
    <t>Milcherzeugung</t>
  </si>
  <si>
    <t xml:space="preserve"> Leistung bezogen auf ECM (4,0 % Fett, 3,4 % Eiweiß); 
 0,9 Kalb</t>
  </si>
  <si>
    <t>mittelschwere und schwere Rassen</t>
  </si>
  <si>
    <t xml:space="preserve"> Grünlandbetrieb 
 (mit Weidegang)</t>
  </si>
  <si>
    <t xml:space="preserve"> 5.000 kg ECM</t>
  </si>
  <si>
    <t xml:space="preserve"> 6.000 kg ECM</t>
  </si>
  <si>
    <t xml:space="preserve"> 7.000 kg ECM</t>
  </si>
  <si>
    <t xml:space="preserve"> 8.000 kg ECM</t>
  </si>
  <si>
    <t xml:space="preserve"> 9.000 kg ECM</t>
  </si>
  <si>
    <t xml:space="preserve"> 10.000 kg ECM</t>
  </si>
  <si>
    <t xml:space="preserve"> Grünlandbetrieb</t>
  </si>
  <si>
    <t xml:space="preserve"> (ohne Weidegang mit Heu)</t>
  </si>
  <si>
    <t xml:space="preserve"> 11.000 kg ECM</t>
  </si>
  <si>
    <t xml:space="preserve"> 12.000 kg ECM</t>
  </si>
  <si>
    <t xml:space="preserve"> Ackerfutterbaubetrieb 
 (mit Weidegang)</t>
  </si>
  <si>
    <t>leichte Rassen</t>
  </si>
  <si>
    <t xml:space="preserve">   Rindermast</t>
  </si>
  <si>
    <t>Jungrindermast</t>
  </si>
  <si>
    <t>Rosa-Kalbfleisch Erzeugung</t>
  </si>
  <si>
    <t xml:space="preserve"> Mast von 50 bis 350 kg LM; 1,3 Umtriebe p.a.</t>
  </si>
  <si>
    <t>Kälbermast</t>
  </si>
  <si>
    <t xml:space="preserve"> 50 bis 250 kg LM; 
 2,1 Umtriebe p.a.</t>
  </si>
  <si>
    <t xml:space="preserve"> MAT</t>
  </si>
  <si>
    <t xml:space="preserve"> 50 bis 260 kg LM; 
 1,9 Umtriebe p.a.</t>
  </si>
  <si>
    <t xml:space="preserve"> MAT und  
 Kraftfutter</t>
  </si>
  <si>
    <t>Fresseraufzucht</t>
  </si>
  <si>
    <t xml:space="preserve"> 80 bis 210 kg LM; 
 2,7 Umtriebe p.a.</t>
  </si>
  <si>
    <t xml:space="preserve"> Standardfutter</t>
  </si>
  <si>
    <t xml:space="preserve"> N-/P-reduziert</t>
  </si>
  <si>
    <t>Bullenmast</t>
  </si>
  <si>
    <t xml:space="preserve"> bis 675 kg LM (19 Monate)</t>
  </si>
  <si>
    <t xml:space="preserve"> ab Kalb 45 kg LM</t>
  </si>
  <si>
    <t xml:space="preserve"> bis 750 kg LM</t>
  </si>
  <si>
    <t xml:space="preserve"> ab 80 kg LM</t>
  </si>
  <si>
    <t xml:space="preserve"> ab 210 kg LM</t>
  </si>
  <si>
    <t xml:space="preserve">Mutterkuhhaltung </t>
  </si>
  <si>
    <t>6 Monate Säugezeit</t>
  </si>
  <si>
    <t xml:space="preserve"> 500 kg LM; 0,9 Kalb je Kuh p.a.; (200 kg Absetzgewicht)</t>
  </si>
  <si>
    <t xml:space="preserve"> 700 kg LM; 0,9 Kalb je Kuh p.a.; (230 kg Absetzgewicht)</t>
  </si>
  <si>
    <t>9 Monate Säugezeit</t>
  </si>
  <si>
    <t xml:space="preserve"> 700 kg LM; 0,9 Kalb je Kuh p.a.; (340 kg Absetzgewicht)</t>
  </si>
  <si>
    <t xml:space="preserve">  Sauenhaltung </t>
  </si>
  <si>
    <t>Ferkelerzeugung</t>
  </si>
  <si>
    <t>kg je Sauenplatz und Jahr</t>
  </si>
  <si>
    <t>Ferkelaufzucht 
bis 8 kg LM</t>
  </si>
  <si>
    <t xml:space="preserve"> 22 aufgezogene Ferkel</t>
  </si>
  <si>
    <t xml:space="preserve"> Universalfutter</t>
  </si>
  <si>
    <t xml:space="preserve"> 217 kg Zuwachs je Platz p.a.</t>
  </si>
  <si>
    <t xml:space="preserve"> stark N-/P-reduziert</t>
  </si>
  <si>
    <t xml:space="preserve"> 25 aufgezogene Ferkel</t>
  </si>
  <si>
    <t xml:space="preserve"> 239 kg Zuwachs je Platz p.a.</t>
  </si>
  <si>
    <t xml:space="preserve"> 28 aufgezogene Ferkel</t>
  </si>
  <si>
    <t xml:space="preserve"> 264 kg Zuwachs je Platz p.a.</t>
  </si>
  <si>
    <t>Ferkelaufzucht 
bis 28 kg LM</t>
  </si>
  <si>
    <t xml:space="preserve"> 656 kg Zuwachs je Platz p.a.</t>
  </si>
  <si>
    <t xml:space="preserve"> 711 kg Zuwachs je Platz p.a.</t>
  </si>
  <si>
    <t xml:space="preserve"> 824 kg Zuwachs je Platz p.a.</t>
  </si>
  <si>
    <t>Spezialisierte Ferkelaufzucht</t>
  </si>
  <si>
    <t>kg je Ferkelplatz und Jahr</t>
  </si>
  <si>
    <t>450 g Tageszunahme im Mittel der Aufzucht</t>
  </si>
  <si>
    <t xml:space="preserve"> 8 bis 28 kg LM</t>
  </si>
  <si>
    <t xml:space="preserve"> ab 8 bzw. 15 kg LM</t>
  </si>
  <si>
    <t>500 g Tageszunahme im Mittel der Aufzucht</t>
  </si>
  <si>
    <t>Jungsauenhaltung</t>
  </si>
  <si>
    <t>kg je Jungsauenplatz und Jahr</t>
  </si>
  <si>
    <t>Jungsauenaufzucht</t>
  </si>
  <si>
    <t xml:space="preserve"> 28 bis 115 kg LM;</t>
  </si>
  <si>
    <t xml:space="preserve"> 180 kg Zuwachs je Platz p.a.</t>
  </si>
  <si>
    <t>Jungsauen-
eingliederung</t>
  </si>
  <si>
    <t xml:space="preserve"> 95 bis 135 kg LM;</t>
  </si>
  <si>
    <t xml:space="preserve"> 240 kg Zuwachs je Platz p.a.</t>
  </si>
  <si>
    <t xml:space="preserve">Schweinemast </t>
  </si>
  <si>
    <t>kg je Mastplatz und Jahr</t>
  </si>
  <si>
    <t>Mastschwein; 
von 28 bis 118 kg LM</t>
  </si>
  <si>
    <t xml:space="preserve"> 700 g Tageszunahme; 
 210 kg Zuwachs</t>
  </si>
  <si>
    <t xml:space="preserve"> 750 g Tageszunahme; 
 223 kg Zuwachs</t>
  </si>
  <si>
    <t xml:space="preserve"> 850 g Tageszunahme; 
 244 kg Zuwachs</t>
  </si>
  <si>
    <t xml:space="preserve"> 950 g Tageszunahme; 
 267 kg Zuwachs</t>
  </si>
  <si>
    <t>Jungebermast</t>
  </si>
  <si>
    <t>von 28 bis 118 kg LM</t>
  </si>
  <si>
    <t xml:space="preserve"> 850 g Tageszunahme; 246 kg    
 Zuwachs; 2,7 Durchgänge, 
 Geschlechterverhältnis w:m 50:50</t>
  </si>
  <si>
    <t>Eberhaltung</t>
  </si>
  <si>
    <t>kg je Eberplatz und Jahr</t>
  </si>
  <si>
    <t>60 kg Zuwachs je Platz p.a.</t>
  </si>
  <si>
    <t>Eiererzeugung</t>
  </si>
  <si>
    <t>Junghennenaufzucht</t>
  </si>
  <si>
    <t xml:space="preserve"> 3,5 kg Zuwachs</t>
  </si>
  <si>
    <t>Legehennenhaltung</t>
  </si>
  <si>
    <t xml:space="preserve"> 17,6 kg Eimasse/Tier</t>
  </si>
  <si>
    <r>
      <t xml:space="preserve">Hähnchenmast </t>
    </r>
    <r>
      <rPr>
        <sz val="10"/>
        <color theme="1"/>
        <rFont val="Arial"/>
        <family val="2"/>
      </rPr>
      <t>(ohne Vorgriff)</t>
    </r>
    <r>
      <rPr>
        <vertAlign val="superscript"/>
        <sz val="10"/>
        <color theme="1"/>
        <rFont val="Arial"/>
        <family val="2"/>
      </rPr>
      <t>2)</t>
    </r>
  </si>
  <si>
    <t>je Stallplatz und Jahr</t>
  </si>
  <si>
    <t xml:space="preserve"> Mast über 39 Tage;</t>
  </si>
  <si>
    <t xml:space="preserve"> 2,6 kg Zuwachs/Tier</t>
  </si>
  <si>
    <t xml:space="preserve"> Mast 34 bis 38 Tage;</t>
  </si>
  <si>
    <t xml:space="preserve"> 2,3 kg Zuwachs/Tier</t>
  </si>
  <si>
    <t xml:space="preserve"> Mast 30 bis 33 Tage;</t>
  </si>
  <si>
    <t xml:space="preserve"> 1,85 kg Zuwachs/Tier</t>
  </si>
  <si>
    <t xml:space="preserve"> Mast bis 29 Tage;</t>
  </si>
  <si>
    <t xml:space="preserve"> 1,55 kg Zuwachs/Tier</t>
  </si>
  <si>
    <t>Putenmast</t>
  </si>
  <si>
    <t>Hähne</t>
  </si>
  <si>
    <t xml:space="preserve"> 22,1 kg Zuwachs; 
 bis 21 Wochen Mast  
 (56,4 kg Futterverbrauch je Tier)</t>
  </si>
  <si>
    <t>Hennen</t>
  </si>
  <si>
    <t xml:space="preserve"> 10,9 kg Zuwachs; 
 16 Wochen Mast 
 (26,7 kg Futterverbrauch je Tier)</t>
  </si>
  <si>
    <t>Hähne ab der 6. Woche</t>
  </si>
  <si>
    <t>Hennen ab der 6. Woche</t>
  </si>
  <si>
    <t>gemischt geschlechtliche Mast:
50 % Hähne und 50 % Hennen</t>
  </si>
  <si>
    <t>Putenaufzucht bis 5 Wochen 20 % Hähne, 50 % Hennen</t>
  </si>
  <si>
    <t>Entenmast</t>
  </si>
  <si>
    <t>Pekingenten</t>
  </si>
  <si>
    <t xml:space="preserve"> 19,5 kg Zuwachs/Platz p.a.; 6,5 Durchgänge; 
 (3,0 kg Zuwachs je Tier)</t>
  </si>
  <si>
    <t>Flugenten</t>
  </si>
  <si>
    <t xml:space="preserve"> 15,4 kg Zuwachs/Platz p.a.; 4 Durchgänge;
 2,7 kg weiblich, 5,0 kg männlich (w:m = 1:1)</t>
  </si>
  <si>
    <t>Gänsemast</t>
  </si>
  <si>
    <t xml:space="preserve"> Schnellmast, 5,0 kg Zuwachs/Tier</t>
  </si>
  <si>
    <t xml:space="preserve"> Mittelmast, 6,8 kg Zuwachs/Tier</t>
  </si>
  <si>
    <t xml:space="preserve"> Spät-/Weidemast, 7,8 kg Zuwachs/Tier</t>
  </si>
  <si>
    <t>Lammfleischerzeugung</t>
  </si>
  <si>
    <t>Mutterschaf mit Nachzucht; 40 kg Zuwachs je Lamm</t>
  </si>
  <si>
    <t xml:space="preserve"> 1,5 Lämmer/Schaf</t>
  </si>
  <si>
    <t xml:space="preserve"> 1,1 Lämmer/Schaf</t>
  </si>
  <si>
    <t>Ziegenmilcherzeugung</t>
  </si>
  <si>
    <t>Milchziege mit Nachzucht</t>
  </si>
  <si>
    <t xml:space="preserve"> 800 kg Milch/Ziege p.a.; 1,5 Lämmer je Ziege; 
 16 kg Zuwachs/Lamm</t>
  </si>
  <si>
    <t>Pferdehaltung</t>
  </si>
  <si>
    <t>Reitpferde; 
500-600 kg LM</t>
  </si>
  <si>
    <t xml:space="preserve"> Stall-/Weidehaltung</t>
  </si>
  <si>
    <t>Reitponys; 300 kg LM; leichte Arbeit</t>
  </si>
  <si>
    <t>Zuchtstuten</t>
  </si>
  <si>
    <t xml:space="preserve"> Großpferd 600 kg LM; Stall-/Weidehaltung; 0,5 Fohlen 
 p.a.</t>
  </si>
  <si>
    <t xml:space="preserve"> Pony 350 kg LM; Stall-/Weidehaltung; 0,5 Fohlen p.a.</t>
  </si>
  <si>
    <t>Aufzuchtpferde</t>
  </si>
  <si>
    <t xml:space="preserve"> Großpferd; 365 kg Zuwachs; 
 Stall-/Weidehaltung; 6. - 36. Monat</t>
  </si>
  <si>
    <t xml:space="preserve"> Pony; 150 kg Zuwachs; Stall-/Weidehaltung; 6. - 36.
 Monat</t>
  </si>
  <si>
    <t>Gehegewild</t>
  </si>
  <si>
    <t>Damtiere</t>
  </si>
  <si>
    <t xml:space="preserve"> Fleischerzeugung; 45 kg Zuwachs je Produktionseinheit</t>
  </si>
  <si>
    <t>Rothirsche</t>
  </si>
  <si>
    <t xml:space="preserve"> unter 1 Jahr</t>
  </si>
  <si>
    <t xml:space="preserve"> 1 Alttier mit 1 Kalb</t>
  </si>
  <si>
    <t xml:space="preserve">  Kaninchenhaltung</t>
  </si>
  <si>
    <t>Kaninchenaufzucht</t>
  </si>
  <si>
    <t>52 aufgezogene Jungtiere/Häsin p.a.</t>
  </si>
  <si>
    <t xml:space="preserve"> Aufzucht bis 0,6 kg LM</t>
  </si>
  <si>
    <t xml:space="preserve"> Aufzucht bis 3 kg LM</t>
  </si>
  <si>
    <t>Kaninchenmast</t>
  </si>
  <si>
    <t>Mast</t>
  </si>
  <si>
    <t xml:space="preserve"> 0,6 bis 3 kg LM; 14 kg Zuwachs/Platz</t>
  </si>
  <si>
    <t>Sonstige</t>
  </si>
  <si>
    <t>Fasan</t>
  </si>
  <si>
    <t>Perlhühner</t>
  </si>
  <si>
    <t>Wachtel</t>
  </si>
  <si>
    <t>Masttauben</t>
  </si>
  <si>
    <t>Elternpaar mit Jungtauben</t>
  </si>
  <si>
    <t>Lama, Alpaka</t>
  </si>
  <si>
    <t>Strauße</t>
  </si>
  <si>
    <t xml:space="preserve">Jungtiere/Masttiere, bis 14 Monate </t>
  </si>
  <si>
    <t xml:space="preserve">ab 14 Monate </t>
  </si>
  <si>
    <t xml:space="preserve">1)     Quelle: Arbeiten der DLG, Band 199: Bilanzierung der Nährstoffausscheidungen landwirtschaftlicher Nutztiere, 2. Auflage (2014); zu beziehen beim DLG Verlag GmbH, Frankfurt am Main; </t>
  </si>
  <si>
    <t>2)   Für Verfahren, in denen ein Teil schlachtreifer Tiere vorzeitig ausgestallt wird („Vorgriff“), sind die niedrigeren Endgewichte durch die Wahl der entsprechenden Verfahren anteilsmäßig zu berücksichtigen. Erfolgt z. B. beim Verfahren über 39 Tage der Vorgriff von 25 % der Tiere am 29. Tag, so sind 25 % der Tiere in die Kategorie „Hähnchenmast, Mast bis 29 Tage“ und 75 % der Tiere in die Kategorie „Hähnchenmast, Mast über 39 Tage“ zuzuordnen.</t>
  </si>
  <si>
    <t>Quelle: Anlage 1 Tabelle 2 DüV 2017; ergänzt</t>
  </si>
  <si>
    <r>
      <rPr>
        <b/>
        <sz val="8"/>
        <color theme="1"/>
        <rFont val="Arial"/>
        <family val="2"/>
      </rPr>
      <t xml:space="preserve">p. a. </t>
    </r>
    <r>
      <rPr>
        <sz val="8"/>
        <color theme="1"/>
        <rFont val="Arial"/>
        <family val="2"/>
      </rPr>
      <t xml:space="preserve">= pro Jahr; </t>
    </r>
    <r>
      <rPr>
        <b/>
        <sz val="8"/>
        <color theme="1"/>
        <rFont val="Arial"/>
        <family val="2"/>
      </rPr>
      <t>ECM</t>
    </r>
    <r>
      <rPr>
        <sz val="8"/>
        <color theme="1"/>
        <rFont val="Arial"/>
        <family val="2"/>
      </rPr>
      <t xml:space="preserve"> = energie-korrigierte Milchmenge; </t>
    </r>
    <r>
      <rPr>
        <b/>
        <sz val="8"/>
        <color theme="1"/>
        <rFont val="Arial"/>
        <family val="2"/>
      </rPr>
      <t>LM</t>
    </r>
    <r>
      <rPr>
        <sz val="8"/>
        <color theme="1"/>
        <rFont val="Arial"/>
        <family val="2"/>
      </rPr>
      <t xml:space="preserve"> = Lebendmassse, </t>
    </r>
    <r>
      <rPr>
        <b/>
        <sz val="8"/>
        <color theme="1"/>
        <rFont val="Arial"/>
        <family val="2"/>
      </rPr>
      <t>MAT</t>
    </r>
    <r>
      <rPr>
        <sz val="8"/>
        <color theme="1"/>
        <rFont val="Arial"/>
        <family val="2"/>
      </rPr>
      <t xml:space="preserve"> = Milchaustauscher</t>
    </r>
  </si>
  <si>
    <t xml:space="preserve"> Leistung bezogen auf ECM (4,0 % Fett, 3,4 % 
 Eiweiß); 0,9 Kalb</t>
  </si>
  <si>
    <t xml:space="preserve"> MAT und
 Kraftfutter</t>
  </si>
  <si>
    <t xml:space="preserve"> ab Kalb 45 kg
 LM</t>
  </si>
  <si>
    <t xml:space="preserve"> 500 kg LM; 0,9 Kalb je Kuh p.a.; (200 kg
 Absetzgewicht)</t>
  </si>
  <si>
    <t xml:space="preserve"> 700 kg LM; 0,9 Kalb je Kuh p.a.; (230 kg
 Absetzgewicht)</t>
  </si>
  <si>
    <t xml:space="preserve"> 700 kg LM; 0,9 Kalb je Kuh p.a.; (340 kg
 Absetzgewicht)</t>
  </si>
  <si>
    <t>Mutterschaf mit Nachzucht</t>
  </si>
  <si>
    <t>1,5 Lämmer/Schaf; 40 kg Zuwachs je Lamm</t>
  </si>
  <si>
    <t xml:space="preserve"> konventionell </t>
  </si>
  <si>
    <t>1,1 Lämmer/Schaf; 40 kg Zuwachs je Lamm</t>
  </si>
  <si>
    <t xml:space="preserve"> Fleischerzeugung; 
 45 kg Zuwachs je Produktionseinheit</t>
  </si>
  <si>
    <r>
      <rPr>
        <vertAlign val="superscript"/>
        <sz val="8"/>
        <color theme="1"/>
        <rFont val="Arial"/>
        <family val="2"/>
      </rPr>
      <t>1)</t>
    </r>
    <r>
      <rPr>
        <sz val="8"/>
        <color theme="1"/>
        <rFont val="Arial"/>
        <family val="2"/>
      </rPr>
      <t xml:space="preserve">  Quelle:   Arbeiten der DLG, Band 199: Bilanzierung der Nährstoffausscheidungen landwirtschaftlicher Nutztiere, 2. Auflage (2014); zu beziehen beim DLG Verlag GmbH, Frankfurt am Main; </t>
    </r>
  </si>
  <si>
    <t>Tabelle 35</t>
  </si>
  <si>
    <t>Bitte beachten</t>
  </si>
  <si>
    <t>1) berechnet aus Gülle + Einstreu - Jauche bei Stroheinstreumenge laut Angabe</t>
  </si>
  <si>
    <t>2) bei mittlerer Stroheinstreumenge (6 bis 8 kg/GV/Tag) ist angegebener Jaucheanfall zu halbieren, bei hoher Stroheinstreumenge (&gt; 11 kg/GV/Tag) fällt keine Jauche an</t>
  </si>
  <si>
    <t>3) Einstreumenge kg/Tier/Durchgang       4) Werte entsprechend der anderen Verfahren</t>
  </si>
  <si>
    <t>5) Werte extrapoliert</t>
  </si>
  <si>
    <t>6) Werte interpoliert</t>
  </si>
  <si>
    <t>Bei der Ermittlung des Dunganfalls bei Tierarten mit mehreren Umtrieben im Jahr ist der Dunganfall auf der Grundlage der tatsächlichen erzeugten Tiere oder Anzahl der Umtriebe anzupassen.</t>
  </si>
  <si>
    <r>
      <t>FM</t>
    </r>
    <r>
      <rPr>
        <sz val="8"/>
        <color theme="1"/>
        <rFont val="Arial"/>
        <family val="2"/>
      </rPr>
      <t xml:space="preserve"> = Frischmasse; </t>
    </r>
    <r>
      <rPr>
        <b/>
        <sz val="8"/>
        <color theme="1"/>
        <rFont val="Arial"/>
        <family val="2"/>
      </rPr>
      <t>p. a.</t>
    </r>
    <r>
      <rPr>
        <sz val="8"/>
        <color theme="1"/>
        <rFont val="Arial"/>
        <family val="2"/>
      </rPr>
      <t xml:space="preserve"> = pro Jahr; </t>
    </r>
    <r>
      <rPr>
        <b/>
        <sz val="8"/>
        <color theme="1"/>
        <rFont val="Arial"/>
        <family val="2"/>
      </rPr>
      <t>ECM</t>
    </r>
    <r>
      <rPr>
        <sz val="8"/>
        <color theme="1"/>
        <rFont val="Arial"/>
        <family val="2"/>
      </rPr>
      <t xml:space="preserve"> = energie-korrigierte Milchmenge; </t>
    </r>
    <r>
      <rPr>
        <b/>
        <sz val="8"/>
        <color theme="1"/>
        <rFont val="Arial"/>
        <family val="2"/>
      </rPr>
      <t>LM</t>
    </r>
    <r>
      <rPr>
        <sz val="8"/>
        <color theme="1"/>
        <rFont val="Arial"/>
        <family val="2"/>
      </rPr>
      <t xml:space="preserve"> = Lebendmassse, </t>
    </r>
    <r>
      <rPr>
        <b/>
        <sz val="8"/>
        <color theme="1"/>
        <rFont val="Arial"/>
        <family val="2"/>
      </rPr>
      <t>MAT</t>
    </r>
    <r>
      <rPr>
        <sz val="8"/>
        <color theme="1"/>
        <rFont val="Arial"/>
        <family val="2"/>
      </rPr>
      <t xml:space="preserve"> = Milchaustauscher</t>
    </r>
  </si>
  <si>
    <t>Einstreu</t>
  </si>
  <si>
    <t>Monatlicher Dunganfall je belegtem Tierplatz</t>
  </si>
  <si>
    <r>
      <t>Frischmist</t>
    </r>
    <r>
      <rPr>
        <b/>
        <vertAlign val="superscript"/>
        <sz val="10"/>
        <color theme="1"/>
        <rFont val="Arial"/>
        <family val="2"/>
      </rPr>
      <t>1)</t>
    </r>
  </si>
  <si>
    <t>Gülle</t>
  </si>
  <si>
    <r>
      <t>Jauche</t>
    </r>
    <r>
      <rPr>
        <b/>
        <vertAlign val="superscript"/>
        <sz val="10"/>
        <color theme="1"/>
        <rFont val="Arial"/>
        <family val="2"/>
      </rPr>
      <t>2)</t>
    </r>
  </si>
  <si>
    <t xml:space="preserve">Milchviehhaltung </t>
  </si>
  <si>
    <r>
      <t xml:space="preserve">kg FM/Tier 
und </t>
    </r>
    <r>
      <rPr>
        <b/>
        <sz val="9"/>
        <color theme="1"/>
        <rFont val="Arial"/>
        <family val="2"/>
      </rPr>
      <t>Tag</t>
    </r>
  </si>
  <si>
    <t>t/Tierplatz</t>
  </si>
  <si>
    <t>m³/Tierplatz</t>
  </si>
  <si>
    <t>0 bis 16 Wochen, 90 kg Zuwachs je Kalb; 
3 Durchgänge p.a.</t>
  </si>
  <si>
    <t>Erstkalbealter 27 Monate;  
605 kg Zuwachs je aufgezogenes Tier</t>
  </si>
  <si>
    <t>Grünlandbetrieb, mit und ohne Flächen im „Naturschutz"</t>
  </si>
  <si>
    <t>konventionell</t>
  </si>
  <si>
    <t>Ackerfutterbaubetrieb</t>
  </si>
  <si>
    <t>mit Weide</t>
  </si>
  <si>
    <t>Stallhaltung</t>
  </si>
  <si>
    <t>Leistung bezogen 
auf ECM 
(4,0 % Fett, 
3,4 % Eiweiß); 
0,9 Kalb</t>
  </si>
  <si>
    <t>Grünlandbetrieb 
(mit Weidegang)</t>
  </si>
  <si>
    <t>6.000 kg ECM</t>
  </si>
  <si>
    <t>8.000 kg ECM</t>
  </si>
  <si>
    <t>10.000 kg ECM</t>
  </si>
  <si>
    <t>Grünlandbetrieb 
(ohne Weidegang mit Heu)</t>
  </si>
  <si>
    <r>
      <t>1,583</t>
    </r>
    <r>
      <rPr>
        <vertAlign val="superscript"/>
        <sz val="10"/>
        <color theme="1"/>
        <rFont val="Arial"/>
        <family val="2"/>
      </rPr>
      <t>4)</t>
    </r>
  </si>
  <si>
    <r>
      <t>0,500</t>
    </r>
    <r>
      <rPr>
        <vertAlign val="superscript"/>
        <sz val="10"/>
        <color theme="1"/>
        <rFont val="Arial"/>
        <family val="2"/>
      </rPr>
      <t>4)</t>
    </r>
  </si>
  <si>
    <r>
      <t>1,667</t>
    </r>
    <r>
      <rPr>
        <vertAlign val="superscript"/>
        <sz val="10"/>
        <color theme="1"/>
        <rFont val="Arial"/>
        <family val="2"/>
      </rPr>
      <t>4)</t>
    </r>
  </si>
  <si>
    <r>
      <t>0,533</t>
    </r>
    <r>
      <rPr>
        <vertAlign val="superscript"/>
        <sz val="10"/>
        <color theme="1"/>
        <rFont val="Arial"/>
        <family val="2"/>
      </rPr>
      <t>4)</t>
    </r>
  </si>
  <si>
    <r>
      <t>1,750</t>
    </r>
    <r>
      <rPr>
        <vertAlign val="superscript"/>
        <sz val="10"/>
        <color theme="1"/>
        <rFont val="Arial"/>
        <family val="2"/>
      </rPr>
      <t>4)</t>
    </r>
  </si>
  <si>
    <r>
      <t>0,567</t>
    </r>
    <r>
      <rPr>
        <vertAlign val="superscript"/>
        <sz val="10"/>
        <color theme="1"/>
        <rFont val="Arial"/>
        <family val="2"/>
      </rPr>
      <t>4)</t>
    </r>
  </si>
  <si>
    <t>12.000 kg ECM</t>
  </si>
  <si>
    <r>
      <t>1,833</t>
    </r>
    <r>
      <rPr>
        <vertAlign val="superscript"/>
        <sz val="10"/>
        <color theme="1"/>
        <rFont val="Arial"/>
        <family val="2"/>
      </rPr>
      <t>5)</t>
    </r>
  </si>
  <si>
    <r>
      <t>0,600</t>
    </r>
    <r>
      <rPr>
        <vertAlign val="superscript"/>
        <sz val="10"/>
        <color theme="1"/>
        <rFont val="Arial"/>
        <family val="2"/>
      </rPr>
      <t>5)</t>
    </r>
  </si>
  <si>
    <t>Ackerfutterbaubetrieb 
(mit Weidegang)</t>
  </si>
  <si>
    <t>Ackerfutterbaubetrieb 
(ohne Weidegang mit Heu)</t>
  </si>
  <si>
    <t>Leichte Rassen</t>
  </si>
  <si>
    <t>5.000 kg ECM</t>
  </si>
  <si>
    <r>
      <t>3,00</t>
    </r>
    <r>
      <rPr>
        <vertAlign val="superscript"/>
        <sz val="10"/>
        <color theme="1"/>
        <rFont val="Arial"/>
        <family val="2"/>
      </rPr>
      <t>6)</t>
    </r>
  </si>
  <si>
    <r>
      <t>1,542</t>
    </r>
    <r>
      <rPr>
        <vertAlign val="superscript"/>
        <sz val="10"/>
        <color theme="1"/>
        <rFont val="Arial"/>
        <family val="2"/>
      </rPr>
      <t>6)</t>
    </r>
  </si>
  <si>
    <r>
      <t>0,483</t>
    </r>
    <r>
      <rPr>
        <vertAlign val="superscript"/>
        <sz val="10"/>
        <color theme="1"/>
        <rFont val="Arial"/>
        <family val="2"/>
      </rPr>
      <t>6)</t>
    </r>
  </si>
  <si>
    <t>7.000 kg ECM</t>
  </si>
  <si>
    <r>
      <t>4,00</t>
    </r>
    <r>
      <rPr>
        <vertAlign val="superscript"/>
        <sz val="10"/>
        <color theme="1"/>
        <rFont val="Arial"/>
        <family val="2"/>
      </rPr>
      <t>6)</t>
    </r>
  </si>
  <si>
    <r>
      <t>1,625</t>
    </r>
    <r>
      <rPr>
        <vertAlign val="superscript"/>
        <sz val="10"/>
        <color theme="1"/>
        <rFont val="Arial"/>
        <family val="2"/>
      </rPr>
      <t>6)</t>
    </r>
  </si>
  <si>
    <r>
      <t>0,517</t>
    </r>
    <r>
      <rPr>
        <vertAlign val="superscript"/>
        <sz val="10"/>
        <color theme="1"/>
        <rFont val="Arial"/>
        <family val="2"/>
      </rPr>
      <t>6)</t>
    </r>
  </si>
  <si>
    <t>9.000 kg ECM</t>
  </si>
  <si>
    <r>
      <t>5,00</t>
    </r>
    <r>
      <rPr>
        <vertAlign val="superscript"/>
        <sz val="10"/>
        <color theme="1"/>
        <rFont val="Arial"/>
        <family val="2"/>
      </rPr>
      <t>6)</t>
    </r>
  </si>
  <si>
    <r>
      <t>1,708</t>
    </r>
    <r>
      <rPr>
        <vertAlign val="superscript"/>
        <sz val="10"/>
        <color theme="1"/>
        <rFont val="Arial"/>
        <family val="2"/>
      </rPr>
      <t>6)</t>
    </r>
  </si>
  <si>
    <r>
      <t>0,550</t>
    </r>
    <r>
      <rPr>
        <vertAlign val="superscript"/>
        <sz val="10"/>
        <color theme="1"/>
        <rFont val="Arial"/>
        <family val="2"/>
      </rPr>
      <t>6)</t>
    </r>
  </si>
  <si>
    <t xml:space="preserve">Rindermast </t>
  </si>
  <si>
    <t>Rosa-Kalbfleisch-
erzeugung</t>
  </si>
  <si>
    <t>50 bis 350 kg LM; 1,3 Umtriebe p.a.</t>
  </si>
  <si>
    <r>
      <t>0,50</t>
    </r>
    <r>
      <rPr>
        <vertAlign val="superscript"/>
        <sz val="10"/>
        <color theme="1"/>
        <rFont val="Arial"/>
        <family val="2"/>
      </rPr>
      <t>4)</t>
    </r>
  </si>
  <si>
    <t>50 bis 250 kg LM; 
2,1 Umtriebe p.a.</t>
  </si>
  <si>
    <t>MAT</t>
  </si>
  <si>
    <t>50 bis 260 kg LM; 
1,9 Umtriebe p.a.</t>
  </si>
  <si>
    <t>MAT und Kraftfutter</t>
  </si>
  <si>
    <r>
      <t>0,208</t>
    </r>
    <r>
      <rPr>
        <vertAlign val="superscript"/>
        <sz val="10"/>
        <color theme="1"/>
        <rFont val="Arial"/>
        <family val="2"/>
      </rPr>
      <t>4)</t>
    </r>
  </si>
  <si>
    <r>
      <t>0,050</t>
    </r>
    <r>
      <rPr>
        <vertAlign val="superscript"/>
        <sz val="10"/>
        <color theme="1"/>
        <rFont val="Arial"/>
        <family val="2"/>
      </rPr>
      <t>4)</t>
    </r>
  </si>
  <si>
    <t>80 bis 210 kg LM; 
2,7 Umtriebe p.a.</t>
  </si>
  <si>
    <t>Standardfutter</t>
  </si>
  <si>
    <t>N-/P-reduziert</t>
  </si>
  <si>
    <t>bis 625 kg LM (19 Monate)</t>
  </si>
  <si>
    <t>ab Kalb 45 kg LM</t>
  </si>
  <si>
    <t>bis 700 kg LM</t>
  </si>
  <si>
    <t>ab 80 kg LM</t>
  </si>
  <si>
    <t>ab 210 kg LM</t>
  </si>
  <si>
    <t>500 kg LM; 0,9 Kalb je Kuh p.a. (200 kg Absetzgewicht)</t>
  </si>
  <si>
    <t>700 kg LM; 0,9 Kalb je Kuh p.a. (230 kg Absetzgewicht)</t>
  </si>
  <si>
    <t>700 kg LM; 0,9 Kalb je Kuh p.a. (340 kg Absetzgewicht)</t>
  </si>
  <si>
    <t xml:space="preserve">Schweinehaltung </t>
  </si>
  <si>
    <t>Ferkelaufzucht 
bis 8 kg LM</t>
  </si>
  <si>
    <t>22 aufgezogene Ferkel; 
217 kg Zuwachs je Platz p.a.</t>
  </si>
  <si>
    <t>stark N-/P-reduziert</t>
  </si>
  <si>
    <t>25 aufgezogene Ferkel; 
239 kg Zuwachs je Platz p.a.</t>
  </si>
  <si>
    <r>
      <t>0,35</t>
    </r>
    <r>
      <rPr>
        <vertAlign val="superscript"/>
        <sz val="10"/>
        <color theme="1"/>
        <rFont val="Arial"/>
        <family val="2"/>
      </rPr>
      <t>5)</t>
    </r>
  </si>
  <si>
    <r>
      <t>0,108</t>
    </r>
    <r>
      <rPr>
        <vertAlign val="superscript"/>
        <sz val="10"/>
        <color theme="1"/>
        <rFont val="Arial"/>
        <family val="2"/>
      </rPr>
      <t>5)</t>
    </r>
  </si>
  <si>
    <t>28 aufgezogene Ferkel; 
264 kg Zuwachs je Platz p.a.</t>
  </si>
  <si>
    <r>
      <t>0,367</t>
    </r>
    <r>
      <rPr>
        <vertAlign val="superscript"/>
        <sz val="10"/>
        <color theme="1"/>
        <rFont val="Arial"/>
        <family val="2"/>
      </rPr>
      <t>5)</t>
    </r>
  </si>
  <si>
    <r>
      <t>0,117</t>
    </r>
    <r>
      <rPr>
        <vertAlign val="superscript"/>
        <sz val="10"/>
        <color theme="1"/>
        <rFont val="Arial"/>
        <family val="2"/>
      </rPr>
      <t>5)</t>
    </r>
  </si>
  <si>
    <t>Ferkelaufzucht 
bis 28 kg LM</t>
  </si>
  <si>
    <t>22 aufgezogene Ferkel; 
656 kg Zuwachs je Platz p.a.</t>
  </si>
  <si>
    <t>25 aufgezogene Ferkel; 
711 kg Zuwachs je Platz p.a.</t>
  </si>
  <si>
    <r>
      <t>0,542</t>
    </r>
    <r>
      <rPr>
        <vertAlign val="superscript"/>
        <sz val="10"/>
        <color theme="1"/>
        <rFont val="Arial"/>
        <family val="2"/>
      </rPr>
      <t>5)</t>
    </r>
  </si>
  <si>
    <r>
      <t>0,200</t>
    </r>
    <r>
      <rPr>
        <vertAlign val="superscript"/>
        <sz val="10"/>
        <color theme="1"/>
        <rFont val="Arial"/>
        <family val="2"/>
      </rPr>
      <t>5)</t>
    </r>
  </si>
  <si>
    <t>28 aufgezogene Ferkel; 
824 kg Zuwachs je Platz p.a.</t>
  </si>
  <si>
    <r>
      <t>0,583</t>
    </r>
    <r>
      <rPr>
        <vertAlign val="superscript"/>
        <sz val="10"/>
        <color theme="1"/>
        <rFont val="Arial"/>
        <family val="2"/>
      </rPr>
      <t>5)</t>
    </r>
  </si>
  <si>
    <r>
      <t>0,217</t>
    </r>
    <r>
      <rPr>
        <vertAlign val="superscript"/>
        <sz val="10"/>
        <color theme="1"/>
        <rFont val="Arial"/>
        <family val="2"/>
      </rPr>
      <t>5)</t>
    </r>
  </si>
  <si>
    <t xml:space="preserve">Spezialisierte Ferkelaufzucht </t>
  </si>
  <si>
    <t>450 g Tages-
zunahme im Mittel der Aufzucht</t>
  </si>
  <si>
    <t>von 8 bis 28 kg LM</t>
  </si>
  <si>
    <t>ab 8 bzw. 15 kg LM</t>
  </si>
  <si>
    <t>500 g Tages-
zunahme im Mittel der Aufzucht</t>
  </si>
  <si>
    <r>
      <t>0,025</t>
    </r>
    <r>
      <rPr>
        <vertAlign val="superscript"/>
        <sz val="10"/>
        <color theme="1"/>
        <rFont val="Arial"/>
        <family val="2"/>
      </rPr>
      <t>4)</t>
    </r>
  </si>
  <si>
    <t>28 bis 115 kg LM; 
180 kg Zuwachs je Platz p.a.</t>
  </si>
  <si>
    <t>95 bis 135 kg LM; 
240 kg Zuwachs je Platz p.a.</t>
  </si>
  <si>
    <t>Schweinemast</t>
  </si>
  <si>
    <t xml:space="preserve">
von 28 bis
118 kg LM</t>
  </si>
  <si>
    <t>700 g Tageszunahme; 
210 kg Zuwachs</t>
  </si>
  <si>
    <t>750 g Tagezsunahme; 
223 kg Zuwachs</t>
  </si>
  <si>
    <r>
      <t>0,125</t>
    </r>
    <r>
      <rPr>
        <vertAlign val="superscript"/>
        <sz val="10"/>
        <color theme="1"/>
        <rFont val="Arial"/>
        <family val="2"/>
      </rPr>
      <t>4)</t>
    </r>
  </si>
  <si>
    <t>850 g Tageszunahme; 
244 kg Zuwachs</t>
  </si>
  <si>
    <t>950 g Tageszunahme; 
267 kg Zuwachs</t>
  </si>
  <si>
    <t>von 28 bis 
118 kg LM</t>
  </si>
  <si>
    <t xml:space="preserve">850 g Tageszunahme; 
Geschlechterverhältnis w:m 50:50; 2,7 Durchgänge; 246 kg Zuwachs </t>
  </si>
  <si>
    <t xml:space="preserve">Eiererzeugung </t>
  </si>
  <si>
    <r>
      <t>kg FM/1.000 Tierplätze und</t>
    </r>
    <r>
      <rPr>
        <b/>
        <sz val="8"/>
        <color theme="1"/>
        <rFont val="Arial"/>
        <family val="2"/>
      </rPr>
      <t xml:space="preserve"> Jahr</t>
    </r>
  </si>
  <si>
    <r>
      <t>t/</t>
    </r>
    <r>
      <rPr>
        <b/>
        <sz val="7"/>
        <color theme="1"/>
        <rFont val="Arial"/>
        <family val="2"/>
      </rPr>
      <t xml:space="preserve">1.000 </t>
    </r>
    <r>
      <rPr>
        <sz val="7"/>
        <color theme="1"/>
        <rFont val="Arial"/>
        <family val="2"/>
      </rPr>
      <t>Tierplätze</t>
    </r>
  </si>
  <si>
    <t>3,5 kg Zuwachs je Platz p.a.; 
3 Phasen-Fütterung</t>
  </si>
  <si>
    <r>
      <t xml:space="preserve"> --- </t>
    </r>
    <r>
      <rPr>
        <vertAlign val="superscript"/>
        <sz val="10"/>
        <color theme="1"/>
        <rFont val="Arial"/>
        <family val="2"/>
      </rPr>
      <t>3)</t>
    </r>
  </si>
  <si>
    <t>17,6 kg Eimasse je Tier; 
2 Phasen-Fütterung</t>
  </si>
  <si>
    <t xml:space="preserve">Hähnchenmast </t>
  </si>
  <si>
    <r>
      <t>t/</t>
    </r>
    <r>
      <rPr>
        <b/>
        <sz val="8"/>
        <color theme="1"/>
        <rFont val="Arial"/>
        <family val="2"/>
      </rPr>
      <t xml:space="preserve">1.000 </t>
    </r>
    <r>
      <rPr>
        <sz val="8"/>
        <color theme="1"/>
        <rFont val="Arial"/>
        <family val="2"/>
      </rPr>
      <t>Tierplätze</t>
    </r>
  </si>
  <si>
    <t>Masthähnchen</t>
  </si>
  <si>
    <t>Mast über 39 Tage; 
2,6 kg Zuwachs je Tier</t>
  </si>
  <si>
    <t>Mast über 34 bis 38 Tage; 
2,3 kg Zuwachs je Tier</t>
  </si>
  <si>
    <t>Mast bis 30 bis 33 Tage; 
1,85 kg Zuwachs je Tier</t>
  </si>
  <si>
    <t>Mast bis 29 Tage; 
1,55 kg Zuwachs je Tier</t>
  </si>
  <si>
    <t xml:space="preserve">Putenmast </t>
  </si>
  <si>
    <r>
      <t xml:space="preserve">kg FM/Tier und </t>
    </r>
    <r>
      <rPr>
        <b/>
        <sz val="7"/>
        <color theme="1"/>
        <rFont val="Arial"/>
        <family val="2"/>
      </rPr>
      <t>Durchgang</t>
    </r>
  </si>
  <si>
    <t>22,1 kg Zuwachs bis 21 Wochen Mast (56,4 kg Futterverbrauch)</t>
  </si>
  <si>
    <t>10,9 kg Zuwachs 17 Wochen Mast (26,7 kg Futter)</t>
  </si>
  <si>
    <t>Gemischtgeschlechtliche Mast; 
50 % Hähne und 50 % Hennen</t>
  </si>
  <si>
    <t>Putenaufzucht bis 5 Wochen; 
50 % Hähne und 50 % Hennen</t>
  </si>
  <si>
    <t xml:space="preserve">Entenmast </t>
  </si>
  <si>
    <r>
      <t>kg FM/Tierplatz und</t>
    </r>
    <r>
      <rPr>
        <b/>
        <sz val="7.5"/>
        <color theme="1"/>
        <rFont val="Arial"/>
        <family val="2"/>
      </rPr>
      <t xml:space="preserve"> Jahr</t>
    </r>
  </si>
  <si>
    <t>19,5 kg Zuwachs je Platz p.a.; 6,5 Durchgänge 
(3,0 kg Zuwachs je Tier) bis 26 Tage Mast</t>
  </si>
  <si>
    <t>15,4 kg Zuwachs je Platz p.a.; 4 Durchgänge 
(2,7 kg weiblich, 5,0 kg männlich) (w:m = 1:1)</t>
  </si>
  <si>
    <r>
      <t>2,0</t>
    </r>
    <r>
      <rPr>
        <vertAlign val="superscript"/>
        <sz val="10"/>
        <color theme="1"/>
        <rFont val="Arial"/>
        <family val="2"/>
      </rPr>
      <t>4)</t>
    </r>
  </si>
  <si>
    <t xml:space="preserve">Gänsemast </t>
  </si>
  <si>
    <t>Schnellmast; 5,0 kg Zuwachs je Tier</t>
  </si>
  <si>
    <t>Mittelmast; 6,8 kg Zuwachs je Tier</t>
  </si>
  <si>
    <t>Spät-/Weidemast; 7,8 kg Zuwachs je Tier</t>
  </si>
  <si>
    <t xml:space="preserve">Schafhaltung </t>
  </si>
  <si>
    <r>
      <t xml:space="preserve">kg FM/Tier und </t>
    </r>
    <r>
      <rPr>
        <b/>
        <sz val="9"/>
        <color theme="1"/>
        <rFont val="Arial"/>
        <family val="2"/>
      </rPr>
      <t>Tag</t>
    </r>
  </si>
  <si>
    <t>1,5 Lämmer/Schaf; 
40 kg Zuwachs je Lamm</t>
  </si>
  <si>
    <t>1,1 Lämmer/Schaf; 
40 kg Zuwachs je Lamm</t>
  </si>
  <si>
    <t xml:space="preserve">Ziegenhaltung </t>
  </si>
  <si>
    <t>Milchziege 
mit Nachzucht</t>
  </si>
  <si>
    <t>800 kg Milch/Ziege p.a.; 1,5 Lämmer je Ziege; 
16 kg Zuwachs/Lamm</t>
  </si>
  <si>
    <t xml:space="preserve">Pferdehaltung </t>
  </si>
  <si>
    <t>Reitpferde 
500 - 600 kg LM</t>
  </si>
  <si>
    <t>Stall-/Weidehaltung</t>
  </si>
  <si>
    <t>Reitponys 300 kg LM; leichte Arbeit</t>
  </si>
  <si>
    <t>Großpferd 600 kg LM; Stallhaltung; 0,5 Fohlen p.a.</t>
  </si>
  <si>
    <t>Pony 350 kg LM; Stallhaltung; 0,5 Fohlen p.a.</t>
  </si>
  <si>
    <t>Großpferd; 365 kg Zuwachs; Stallhaltung; 6. - 36. Monat</t>
  </si>
  <si>
    <t>Aufzuchtpony</t>
  </si>
  <si>
    <t>Pony; 150 kg Zuwachs; Stallhaltung; 6. - 36. Monat</t>
  </si>
  <si>
    <t xml:space="preserve">Gehegewild </t>
  </si>
  <si>
    <t>Fleischerzeugung; 45 kg Zuwachs je Produktionseinheit (1 Alttier mit 0,85 Damkalb)</t>
  </si>
  <si>
    <t>1 Alttier mit Kalb</t>
  </si>
  <si>
    <t xml:space="preserve">Kaninchenhaltung </t>
  </si>
  <si>
    <t>Kaninchenaufzucht; 52 aufgezogene Jungtiere/Häsin p.a.</t>
  </si>
  <si>
    <t>Aufzucht bis 0,6 kg LM</t>
  </si>
  <si>
    <t>Aufzucht bis 3 kg LM</t>
  </si>
  <si>
    <t>0,6 bis 3 kg LM; 14 kg Zuwachs/Platz</t>
  </si>
  <si>
    <t>Tabelle 36</t>
  </si>
  <si>
    <r>
      <t>Umrechnungsschlüssel zur Ermittlung der Großvieheinheiten</t>
    </r>
    <r>
      <rPr>
        <vertAlign val="superscript"/>
        <sz val="11"/>
        <color theme="1"/>
        <rFont val="Arial"/>
        <family val="2"/>
      </rPr>
      <t>1)</t>
    </r>
  </si>
  <si>
    <r>
      <rPr>
        <b/>
        <sz val="8"/>
        <color theme="1"/>
        <rFont val="Calibri"/>
        <family val="2"/>
        <scheme val="minor"/>
      </rPr>
      <t>GV</t>
    </r>
    <r>
      <rPr>
        <sz val="8"/>
        <color theme="1"/>
        <rFont val="Calibri"/>
        <family val="2"/>
        <scheme val="minor"/>
      </rPr>
      <t xml:space="preserve"> = Großvieheinheit</t>
    </r>
  </si>
  <si>
    <r>
      <t xml:space="preserve">                GV</t>
    </r>
    <r>
      <rPr>
        <vertAlign val="superscript"/>
        <sz val="10"/>
        <color theme="1"/>
        <rFont val="Arial"/>
        <family val="2"/>
      </rPr>
      <t>2)</t>
    </r>
  </si>
  <si>
    <t>Ponys und Kleinpferde</t>
  </si>
  <si>
    <t>Andere Pferde unter 3 Jahren</t>
  </si>
  <si>
    <t>Andere Pferde 3 Jahre alt und älter</t>
  </si>
  <si>
    <t>Kälber und Jungrinder unter 1 Jahr</t>
  </si>
  <si>
    <t>Jungrinder 1 bis unter 2 Jahre alt</t>
  </si>
  <si>
    <t>Färsen, Milchkühe, Mutterkühe, Masttiere</t>
  </si>
  <si>
    <t>Schafe unter 1 Jahr einschl. Lämmer</t>
  </si>
  <si>
    <t>Schafe 1 Jahr alt und älter</t>
  </si>
  <si>
    <t>Ferkel</t>
  </si>
  <si>
    <t>Schweine unter 50 kg Lebendgewicht (LG)</t>
  </si>
  <si>
    <t>Mastschweine über 50 kg LG</t>
  </si>
  <si>
    <t>Zuchtschweine, Eber über 50 kg LG</t>
  </si>
  <si>
    <t>Legehennen ½ Jahr und älter</t>
  </si>
  <si>
    <t>Küken und Legehennen unter einem ½ Jahr</t>
  </si>
  <si>
    <t>Schlacht- und Masthähne und -hühner</t>
  </si>
  <si>
    <t>Gänse insgesamt</t>
  </si>
  <si>
    <t>Enten insgesamt</t>
  </si>
  <si>
    <t>Truthühner insgesamt</t>
  </si>
  <si>
    <r>
      <rPr>
        <vertAlign val="superscript"/>
        <sz val="8"/>
        <color theme="1"/>
        <rFont val="Calibri"/>
        <family val="2"/>
        <scheme val="minor"/>
      </rPr>
      <t>2)</t>
    </r>
    <r>
      <rPr>
        <sz val="8"/>
        <color theme="1"/>
        <rFont val="Calibri"/>
        <family val="2"/>
        <scheme val="minor"/>
      </rPr>
      <t xml:space="preserve">  Eine GV entspricht 500 kg Lebendmasse.</t>
    </r>
  </si>
  <si>
    <t>Tabelle 37</t>
  </si>
  <si>
    <t xml:space="preserve">Bitte beachten: Ernteprodukte siehe Tabelle 1 Nährstoffgehalte pflanzlicher Erzeugnisse.
</t>
  </si>
  <si>
    <r>
      <rPr>
        <b/>
        <sz val="8"/>
        <color theme="1"/>
        <rFont val="Arial"/>
        <family val="2"/>
      </rPr>
      <t>RP</t>
    </r>
    <r>
      <rPr>
        <sz val="8"/>
        <color theme="1"/>
        <rFont val="Arial"/>
        <family val="2"/>
      </rPr>
      <t xml:space="preserve"> = Rohprotein; </t>
    </r>
    <r>
      <rPr>
        <b/>
        <sz val="8"/>
        <color theme="1"/>
        <rFont val="Arial"/>
        <family val="2"/>
      </rPr>
      <t>TM</t>
    </r>
    <r>
      <rPr>
        <sz val="8"/>
        <color theme="1"/>
        <rFont val="Arial"/>
        <family val="2"/>
      </rPr>
      <t xml:space="preserve"> = Trockenmasse: </t>
    </r>
    <r>
      <rPr>
        <b/>
        <sz val="8"/>
        <color theme="1"/>
        <rFont val="Arial"/>
        <family val="2"/>
      </rPr>
      <t>i.d. FM</t>
    </r>
    <r>
      <rPr>
        <sz val="8"/>
        <color theme="1"/>
        <rFont val="Arial"/>
        <family val="2"/>
      </rPr>
      <t xml:space="preserve"> = in der Frischmasse</t>
    </r>
  </si>
  <si>
    <t>Produktart und       Erläuterungen</t>
  </si>
  <si>
    <t xml:space="preserve">TS-
Gehalt  </t>
  </si>
  <si>
    <t>Einzelfuttermittel</t>
  </si>
  <si>
    <r>
      <t>P</t>
    </r>
    <r>
      <rPr>
        <b/>
        <vertAlign val="subscript"/>
        <sz val="9"/>
        <color indexed="8"/>
        <rFont val="Arial"/>
        <family val="2"/>
      </rPr>
      <t>2</t>
    </r>
    <r>
      <rPr>
        <b/>
        <sz val="9"/>
        <color indexed="8"/>
        <rFont val="Arial"/>
        <family val="2"/>
      </rPr>
      <t>O</t>
    </r>
    <r>
      <rPr>
        <b/>
        <vertAlign val="subscript"/>
        <sz val="9"/>
        <color indexed="8"/>
        <rFont val="Arial"/>
        <family val="2"/>
      </rPr>
      <t>5</t>
    </r>
  </si>
  <si>
    <r>
      <t>K</t>
    </r>
    <r>
      <rPr>
        <b/>
        <vertAlign val="subscript"/>
        <sz val="9"/>
        <color indexed="8"/>
        <rFont val="Arial"/>
        <family val="2"/>
      </rPr>
      <t>2</t>
    </r>
    <r>
      <rPr>
        <b/>
        <sz val="9"/>
        <color indexed="8"/>
        <rFont val="Arial"/>
        <family val="2"/>
      </rPr>
      <t>O</t>
    </r>
  </si>
  <si>
    <t>% i. d. FM</t>
  </si>
  <si>
    <t>Einzelfuttermittel allgemein</t>
  </si>
  <si>
    <t>Altbrot</t>
  </si>
  <si>
    <t>Apfeltrester</t>
  </si>
  <si>
    <t>Backabfälle</t>
  </si>
  <si>
    <t>Bierhefe</t>
  </si>
  <si>
    <t>flüssig</t>
  </si>
  <si>
    <t>Biertreber</t>
  </si>
  <si>
    <t>siliert</t>
  </si>
  <si>
    <t>Buttermilch</t>
  </si>
  <si>
    <t>Ca-Propionat</t>
  </si>
  <si>
    <t>DL-Methionin</t>
  </si>
  <si>
    <t>Fasermix</t>
  </si>
  <si>
    <t>20% Rohfaser</t>
  </si>
  <si>
    <t>30% Rohfaser</t>
  </si>
  <si>
    <t>Fischmehl</t>
  </si>
  <si>
    <t>Futterfett</t>
  </si>
  <si>
    <t>Futterharnstoff</t>
  </si>
  <si>
    <t>Futteröl</t>
  </si>
  <si>
    <t>Futtersäure</t>
  </si>
  <si>
    <t>Futterzucker</t>
  </si>
  <si>
    <t>Getreideschlempe (Weizen)</t>
  </si>
  <si>
    <t>frisch</t>
  </si>
  <si>
    <t>getrocknet</t>
  </si>
  <si>
    <t>Glyzerin</t>
  </si>
  <si>
    <t>roh, rein</t>
  </si>
  <si>
    <t>Haferschälkleie</t>
  </si>
  <si>
    <t>Karottentrester</t>
  </si>
  <si>
    <t>Kartoffeleiweiß</t>
  </si>
  <si>
    <t>Kartoffelflocken</t>
  </si>
  <si>
    <t>Kartoffelpülpe</t>
  </si>
  <si>
    <t>Kartoffelschälabfälle</t>
  </si>
  <si>
    <t>gedämpft</t>
  </si>
  <si>
    <t>Kartoffelschlempe</t>
  </si>
  <si>
    <t>Kartoffelstärke</t>
  </si>
  <si>
    <t>Kohlensaurer Kalk</t>
  </si>
  <si>
    <t>Lab-/Süßmolke</t>
  </si>
  <si>
    <t>Leinextraktionsschrot</t>
  </si>
  <si>
    <t>Leinkuchen</t>
  </si>
  <si>
    <t>Lignozellulose</t>
  </si>
  <si>
    <t>L-Lysin-HCl</t>
  </si>
  <si>
    <t>L-Threonin</t>
  </si>
  <si>
    <t>Luzernegrünmehl</t>
  </si>
  <si>
    <t>Magermilch</t>
  </si>
  <si>
    <t>Magermilchpulver</t>
  </si>
  <si>
    <t>Maiskeimextraktionsschrot</t>
  </si>
  <si>
    <t>Maiskleberfutter</t>
  </si>
  <si>
    <t>23-35% RP</t>
  </si>
  <si>
    <t>Maisschlempe</t>
  </si>
  <si>
    <t>trocken</t>
  </si>
  <si>
    <t>Malzkeime</t>
  </si>
  <si>
    <t>Maniok</t>
  </si>
  <si>
    <t>Melasseschnitzel</t>
  </si>
  <si>
    <t>Molke, Permeat</t>
  </si>
  <si>
    <t>Molkenpulver (Labmolke)</t>
  </si>
  <si>
    <t>Monokalziumphosphat</t>
  </si>
  <si>
    <t>Natriumbikarbonat</t>
  </si>
  <si>
    <t>Pressschnitzel</t>
  </si>
  <si>
    <t>Propionsäure</t>
  </si>
  <si>
    <t>Propylenglykol</t>
  </si>
  <si>
    <t>Rapsextraktionsschrot</t>
  </si>
  <si>
    <t>Rapskuchen</t>
  </si>
  <si>
    <t>fettarm</t>
  </si>
  <si>
    <t>Roggengrießkleie</t>
  </si>
  <si>
    <t>Roggenkleie</t>
  </si>
  <si>
    <t>Rübenkleinteile</t>
  </si>
  <si>
    <t>Sauermilcherzeugnisse</t>
  </si>
  <si>
    <t>Joghurt, Quark</t>
  </si>
  <si>
    <t>Sauermolke</t>
  </si>
  <si>
    <t>Sojaextraktionsschrot</t>
  </si>
  <si>
    <t>48% RP, geschält</t>
  </si>
  <si>
    <t xml:space="preserve">44% RP, ungeschält </t>
  </si>
  <si>
    <t>Sojakuchen</t>
  </si>
  <si>
    <t>8% Rohfett</t>
  </si>
  <si>
    <t>Sojaschalen</t>
  </si>
  <si>
    <t>Sonnenblumenextraktionsschrot</t>
  </si>
  <si>
    <t>teilgeschält</t>
  </si>
  <si>
    <t>Süßmolke</t>
  </si>
  <si>
    <t>Trockenschnitzel</t>
  </si>
  <si>
    <t>Tryptophan</t>
  </si>
  <si>
    <t>Viehsalz</t>
  </si>
  <si>
    <t>Vitaminkonzentrat</t>
  </si>
  <si>
    <t>Vollmilch</t>
  </si>
  <si>
    <t>Vollmilchergänzer</t>
  </si>
  <si>
    <t>Weizengrießkleie</t>
  </si>
  <si>
    <t>Weizenkleie</t>
  </si>
  <si>
    <t>Weizennachmehl</t>
  </si>
  <si>
    <t>Zuckerrübenmelasse</t>
  </si>
  <si>
    <t>Einzelfutter für Rinder</t>
  </si>
  <si>
    <t>Kälberaufzuchtfutter</t>
  </si>
  <si>
    <t xml:space="preserve">Milchaustauscher (MAT) Mast </t>
  </si>
  <si>
    <t>20% Rohfett</t>
  </si>
  <si>
    <t>Milchleistungsfutter</t>
  </si>
  <si>
    <t>EnergieStufe 3</t>
  </si>
  <si>
    <t>EnergieStufe 4</t>
  </si>
  <si>
    <t xml:space="preserve">Mineralfutter Rind, Milchkuh </t>
  </si>
  <si>
    <t>12% Ca, 0% P</t>
  </si>
  <si>
    <t>12% Ca, 8% P</t>
  </si>
  <si>
    <t>20% Ca, 5% P</t>
  </si>
  <si>
    <t>22% Ca, 2% P</t>
  </si>
  <si>
    <t>Mineralfutter, Rindermast</t>
  </si>
  <si>
    <t>22% Ca, 0% P</t>
  </si>
  <si>
    <t>Rindermastfutter</t>
  </si>
  <si>
    <t>Einzelfutter für Schweine</t>
  </si>
  <si>
    <t>Alleinfutter Jungsau</t>
  </si>
  <si>
    <t>Alleinfutter Schwein</t>
  </si>
  <si>
    <t>Anfangsmast</t>
  </si>
  <si>
    <t>Endmast</t>
  </si>
  <si>
    <t>Alleinfutter Zuchtsau</t>
  </si>
  <si>
    <t>säugend</t>
  </si>
  <si>
    <t>tragend</t>
  </si>
  <si>
    <t>Ergänz.futter Aufzuchtferkel</t>
  </si>
  <si>
    <t>Anteil 30%</t>
  </si>
  <si>
    <t>Ergänz.futter I Schwein, Mast</t>
  </si>
  <si>
    <t>Ergänz.futter II Schwein, Mast</t>
  </si>
  <si>
    <t>Ergänz.futter Jungsau</t>
  </si>
  <si>
    <t>Ergänz.futter Saugferkel</t>
  </si>
  <si>
    <t>Anteil 100 %</t>
  </si>
  <si>
    <t>Ergänz.futter Schwein, Mast</t>
  </si>
  <si>
    <t>Anteil 20%</t>
  </si>
  <si>
    <t>Ergänz.futter Zuchtsau</t>
  </si>
  <si>
    <t>säugend; 
Anteil 30%</t>
  </si>
  <si>
    <t>tragend; 
Anteil 25%</t>
  </si>
  <si>
    <t>Ferkelaufzuchtfutter I</t>
  </si>
  <si>
    <t>Ferkelaufzuchtfutter II</t>
  </si>
  <si>
    <t>Mineralfutter Ferkel 4 AS</t>
  </si>
  <si>
    <t>Mineralfutter Schwein, Mast</t>
  </si>
  <si>
    <t>Mineralfutter Zuchtsau</t>
  </si>
  <si>
    <t>Einzelfutter für Geflügel</t>
  </si>
  <si>
    <t>Alleinfutter Legehennen</t>
  </si>
  <si>
    <t>N/P reduziert</t>
  </si>
  <si>
    <t>Eiweißreicher Ergänzer 
Legehennen</t>
  </si>
  <si>
    <t>Kükenaufzuchtfutter</t>
  </si>
  <si>
    <t>Legemehl (Ergänzer Legehennen)</t>
  </si>
  <si>
    <t>Mastkükenfutter</t>
  </si>
  <si>
    <t>Mineralfutter Geflügel</t>
  </si>
  <si>
    <t>Einzelfutter für sonstige Tiere</t>
  </si>
  <si>
    <t xml:space="preserve">Ergänzungsfutter </t>
  </si>
  <si>
    <t>Fohlen</t>
  </si>
  <si>
    <t>Mastlämmer</t>
  </si>
  <si>
    <t>Pferde</t>
  </si>
  <si>
    <t>Zuchtpferde</t>
  </si>
  <si>
    <t>Zuchtschafe</t>
  </si>
  <si>
    <t xml:space="preserve">Mineralfutter </t>
  </si>
  <si>
    <t>Schafe</t>
  </si>
  <si>
    <t xml:space="preserve">Tabelle 38
</t>
  </si>
  <si>
    <r>
      <rPr>
        <b/>
        <sz val="8"/>
        <color theme="1"/>
        <rFont val="Arial"/>
        <family val="2"/>
      </rPr>
      <t>Bitte beachten:</t>
    </r>
    <r>
      <rPr>
        <sz val="8"/>
        <color theme="1"/>
        <rFont val="Arial"/>
        <family val="2"/>
      </rPr>
      <t xml:space="preserve"> 
Zum Grobfutter zählen alle Ganzpflanzenprodukte (frisch, siliert und getrocknet) z. B. auch Cobs. Grobfutter weist eine hohe Strukturwirksamkeit und weniger als 7,0 MJ NEL/kg TM auf.
Nicht aufgeführte Ernteprodukte siehe Tabelle 1 Nährstoffgehalte pflanzlicher Erzeugnisse.</t>
    </r>
  </si>
  <si>
    <r>
      <rPr>
        <b/>
        <sz val="8"/>
        <rFont val="Arial"/>
        <family val="2"/>
      </rPr>
      <t xml:space="preserve">TS </t>
    </r>
    <r>
      <rPr>
        <sz val="8"/>
        <rFont val="Arial"/>
        <family val="2"/>
      </rPr>
      <t xml:space="preserve">= Trockensubstanz; </t>
    </r>
    <r>
      <rPr>
        <b/>
        <sz val="8"/>
        <rFont val="Arial"/>
        <family val="2"/>
      </rPr>
      <t>RP</t>
    </r>
    <r>
      <rPr>
        <sz val="8"/>
        <rFont val="Arial"/>
        <family val="2"/>
      </rPr>
      <t>- Rohprotein;</t>
    </r>
    <r>
      <rPr>
        <b/>
        <sz val="8"/>
        <rFont val="Arial"/>
        <family val="2"/>
      </rPr>
      <t xml:space="preserve"> FM</t>
    </r>
    <r>
      <rPr>
        <sz val="8"/>
        <rFont val="Arial"/>
        <family val="2"/>
      </rPr>
      <t xml:space="preserve"> = Frischmasse</t>
    </r>
  </si>
  <si>
    <t>Futtermittel</t>
  </si>
  <si>
    <t>Getreide-GPS</t>
  </si>
  <si>
    <t>Ganzpflanzensilage</t>
  </si>
  <si>
    <t xml:space="preserve">Grascobs </t>
  </si>
  <si>
    <t>1. Schnitt</t>
  </si>
  <si>
    <t>2. Schnitt</t>
  </si>
  <si>
    <t>Grassilage (25% TS)</t>
  </si>
  <si>
    <t>1. Schnitt, Beginn Rispenschieben</t>
  </si>
  <si>
    <t>2. Schnitt, Beginn Rispenschieben</t>
  </si>
  <si>
    <t>3. Schnitt</t>
  </si>
  <si>
    <t>ab 4. Schnitt</t>
  </si>
  <si>
    <t>Grassilage (35% TS)</t>
  </si>
  <si>
    <t>Grassilage (45% TS)</t>
  </si>
  <si>
    <t>Luzernecobs</t>
  </si>
  <si>
    <t xml:space="preserve">Luzerneheu </t>
  </si>
  <si>
    <t>1. Schnitt, Ende Blüte</t>
  </si>
  <si>
    <t>2. Schnitt, Ende Blüte</t>
  </si>
  <si>
    <t>Maiscobs</t>
  </si>
  <si>
    <t xml:space="preserve">Maissilage </t>
  </si>
  <si>
    <t>Sonnenblumen-GPS</t>
  </si>
  <si>
    <t>Wiesenheu, allgemein</t>
  </si>
  <si>
    <t>Wiesengras (TM)</t>
  </si>
  <si>
    <t>40 dt TM/ha Ertrag</t>
  </si>
  <si>
    <t>55 dt TM/ha Ertrag</t>
  </si>
  <si>
    <t>80 dt TM/ha Ertrag</t>
  </si>
  <si>
    <t>90 dt TM/ha Ertrag</t>
  </si>
  <si>
    <t>110 dt TM/ha Ertrag</t>
  </si>
  <si>
    <t>120 dt TM/ha Ertrag</t>
  </si>
  <si>
    <t>Wiesengras (FM)</t>
  </si>
  <si>
    <t>200 dt FM/ha Ertrag</t>
  </si>
  <si>
    <t>275 dt FM/ha Ertrag</t>
  </si>
  <si>
    <t>400 dt FM/ha Ertrag</t>
  </si>
  <si>
    <t>450 dt FM/ha Ertrag</t>
  </si>
  <si>
    <t>550 dt FM/ha Ertrag</t>
  </si>
  <si>
    <t>600 dt FM/ha Ertrag</t>
  </si>
  <si>
    <t xml:space="preserve">Tabelle 39 </t>
  </si>
  <si>
    <t>Nährstoffgehalte tierischer Erzeugnisse, von Zuchttieren (ggf. auch tote Tiere)
sowie Schlachtgewicht in % Lebendgewicht</t>
  </si>
  <si>
    <r>
      <t xml:space="preserve">Bitte beachten: Angaben bezogen auf Kilogramm je </t>
    </r>
    <r>
      <rPr>
        <u/>
        <sz val="8"/>
        <color theme="1"/>
        <rFont val="Arial"/>
        <family val="2"/>
      </rPr>
      <t>Tonne Produkt</t>
    </r>
    <r>
      <rPr>
        <sz val="8"/>
        <color theme="1"/>
        <rFont val="Arial"/>
        <family val="2"/>
      </rPr>
      <t>!</t>
    </r>
  </si>
  <si>
    <t>Produktart 
und 
Erläuterungen</t>
  </si>
  <si>
    <t>Schlacht-
gewicht</t>
  </si>
  <si>
    <t>Tiere, Tierprodukte</t>
  </si>
  <si>
    <r>
      <t>P</t>
    </r>
    <r>
      <rPr>
        <b/>
        <vertAlign val="subscript"/>
        <sz val="11"/>
        <color indexed="8"/>
        <rFont val="Arial"/>
        <family val="2"/>
      </rPr>
      <t>2</t>
    </r>
    <r>
      <rPr>
        <b/>
        <sz val="11"/>
        <color indexed="8"/>
        <rFont val="Arial"/>
        <family val="2"/>
      </rPr>
      <t>O</t>
    </r>
    <r>
      <rPr>
        <b/>
        <vertAlign val="subscript"/>
        <sz val="11"/>
        <color indexed="8"/>
        <rFont val="Arial"/>
        <family val="2"/>
      </rPr>
      <t>5</t>
    </r>
  </si>
  <si>
    <t>% 
Lebendgewicht</t>
  </si>
  <si>
    <t>kg/t Produkt</t>
  </si>
  <si>
    <t>Milchkuh</t>
  </si>
  <si>
    <t>milchbetont</t>
  </si>
  <si>
    <t>fleischbetont</t>
  </si>
  <si>
    <t>Färse</t>
  </si>
  <si>
    <t>Kalb weiblich</t>
  </si>
  <si>
    <t>Kalb männlich</t>
  </si>
  <si>
    <t>Mastkalb weiblich</t>
  </si>
  <si>
    <t>Mastkalb männlich</t>
  </si>
  <si>
    <t>Mast-, Zuchtbulle</t>
  </si>
  <si>
    <t>Ferkel, Jungsau, Mastschwein, Zuchtsau,
Eber</t>
  </si>
  <si>
    <t>Junghenne</t>
  </si>
  <si>
    <t>Legehenne</t>
  </si>
  <si>
    <t>Puten</t>
  </si>
  <si>
    <t>Enten</t>
  </si>
  <si>
    <t>Gänse</t>
  </si>
  <si>
    <t>Sonstige Tiere</t>
  </si>
  <si>
    <t>bis 5 Monate</t>
  </si>
  <si>
    <t>5 bis 36 Monate</t>
  </si>
  <si>
    <t>Tierprodukte</t>
  </si>
  <si>
    <t>Kuhmilch</t>
  </si>
  <si>
    <t>3,0 % Eiweiß</t>
  </si>
  <si>
    <t>3,2 % Eiweiß</t>
  </si>
  <si>
    <t>3,4 % Eiweiß</t>
  </si>
  <si>
    <t>3,6 % Eiweiß</t>
  </si>
  <si>
    <t>Stutenmilch</t>
  </si>
  <si>
    <t>Hühnerei 1.000 Stck. (a 62,5 g)</t>
  </si>
  <si>
    <r>
      <t xml:space="preserve">Zuordnung von Bodenartengruppen der Düngung nach VDLUFA zu den Bodenartenuntergruppen nach KA 5 </t>
    </r>
    <r>
      <rPr>
        <b/>
        <vertAlign val="superscript"/>
        <sz val="11"/>
        <color rgb="FF000000"/>
        <rFont val="Arial"/>
        <family val="2"/>
      </rPr>
      <t>1)</t>
    </r>
  </si>
  <si>
    <t>Nährstoffgehalte ausgewählter Mineraldünger und 
Umrechnungsfaktoren</t>
  </si>
  <si>
    <r>
      <rPr>
        <vertAlign val="superscript"/>
        <sz val="8"/>
        <color theme="1"/>
        <rFont val="Calibri"/>
        <family val="2"/>
        <scheme val="minor"/>
      </rPr>
      <t>1)</t>
    </r>
    <r>
      <rPr>
        <sz val="8"/>
        <color theme="1"/>
        <rFont val="Calibri"/>
        <family val="2"/>
        <scheme val="minor"/>
      </rPr>
      <t xml:space="preserve">  Für Tierarten und Produktionsverfahren, die wesentlich von den in dieser Tabelle genannten
     Haltungsverfahren abweichen, kann die mittlere Einzeltiermasse (in GV/Tier) im Einzelfall 
     festgelegt werden.</t>
    </r>
  </si>
  <si>
    <t>Mindestwerte für die Ausnutzung des Stickstoffs aus organischen und organisch-mineralischen Düngemitteln im Jahr des Aufbringens</t>
  </si>
  <si>
    <t>Bei Grünland wird generell von einem gewissen Mindestanteil an Leguminosen aus-
gegangen (Leguminosenanteil von &lt; 10 %; siehe Tabelle 8). Demzufolge sind immer alle
Grünland-/Dauergrünlandflächen des Betriebes in die Ermittlung der legumen N-Bindung einzubeziehen!</t>
  </si>
  <si>
    <t>toniger Lehm 
bis Ton</t>
  </si>
  <si>
    <t xml:space="preserve">  Probe lässt sich wiederholt ausrollen und 
  zusammen kneten.</t>
  </si>
  <si>
    <t>Ackerland:
Bei fehlenden Angaben zum Humusgehalt wird immer die niedrigste Klasse der 
Humusgehalte (0 bis 4 % Humus) unterstellt.
Bei humusreichen Ackerstandorten besteht daher ohne Angaben zum Humusgehalt oder Auftrag zur Bestimmung des Humusgehaltes die Gefahr einer Überkalkung!</t>
  </si>
  <si>
    <t>&gt; 30</t>
  </si>
  <si>
    <t>Als Basis der Berechnungen sind der durchschnittliche Jahrestierbestand und die belegten Stallplätze heranzuziehen.</t>
  </si>
  <si>
    <t>Heike Schulze</t>
  </si>
  <si>
    <t>Landwirtschaftliches Untersuchungswesen</t>
  </si>
  <si>
    <t>Dr. Heike Schimpf; Philipp Stolpe</t>
  </si>
  <si>
    <t xml:space="preserve">kg N/ha je 1% Ertragsdifferenz </t>
  </si>
  <si>
    <t>Aktualisierung:</t>
  </si>
  <si>
    <t>Verordnung über die Anwendung von Düngemitteln, Bodenhilfsstoffen, Kultursubstraten und Pflanzen-hilfsmitteln nach den Grundsätzen der guten fachlichen Praxis beim Düngen (Düngeverordnung - DüV)</t>
  </si>
  <si>
    <r>
      <t xml:space="preserve">Gemäß DüV 2020 und StoffBilV 2017 sind Richtwerte für Nährstoffgehalte an Stickstoff und Phosphor nur dann zu verwenden, wenn dem Betriebsinhaber diese </t>
    </r>
    <r>
      <rPr>
        <u/>
        <sz val="11"/>
        <color theme="1"/>
        <rFont val="Arial"/>
        <family val="2"/>
      </rPr>
      <t>nicht</t>
    </r>
    <r>
      <rPr>
        <sz val="11"/>
        <color theme="1"/>
        <rFont val="Arial"/>
        <family val="2"/>
      </rPr>
      <t xml:space="preserve"> auf Grund von</t>
    </r>
  </si>
  <si>
    <r>
      <rPr>
        <b/>
        <sz val="11"/>
        <color theme="1"/>
        <rFont val="Arial"/>
        <family val="2"/>
      </rPr>
      <t>Zu Tabellen 9 und 10 (gemäß DüV 2020)</t>
    </r>
    <r>
      <rPr>
        <sz val="11"/>
        <color theme="1"/>
        <rFont val="Arial"/>
        <family val="2"/>
      </rPr>
      <t xml:space="preserve">
1.  Der Stickstoffbedarfswert entspricht dem Nährstoffbedarf an Stickstoff während einer
     Anbauperiode.</t>
    </r>
  </si>
  <si>
    <t>Zu Tabelle 11 (gemäß DüV 2020)</t>
  </si>
  <si>
    <t>5. Die Ermittlung der verfügbaren Stickstoffmenge im Boden ist abweichend von § 4 Absatz
    4 der DüV 2020 bei dem Stickstoffbedarf mit „*“ gekennzeichneten Kulturen in der 4.
    Kulturwoche und bei den mit „**“ gekennzeichneten Kulturen in der 6. Kulturwoche
    durchzuführen.</t>
  </si>
  <si>
    <t>Zu Tabelle 12 (gemäß DüV 2020)</t>
  </si>
  <si>
    <t>1. September 2019</t>
  </si>
  <si>
    <t>Quelle: Anlage 4 Tabelle 2 und 3 DüV 2020; ergänzt</t>
  </si>
  <si>
    <r>
      <rPr>
        <sz val="11"/>
        <rFont val="Arial"/>
        <family val="2"/>
      </rPr>
      <t>Tabelle 4</t>
    </r>
    <r>
      <rPr>
        <b/>
        <sz val="11"/>
        <rFont val="Arial"/>
        <family val="2"/>
      </rPr>
      <t xml:space="preserve">
Nährstoffgehalte pflanzlicher Erzeugnisse von Arznei-, Duft- und Gewürzpflanzen
- konventioneller und ökologischer Landbau -</t>
    </r>
  </si>
  <si>
    <t xml:space="preserve">Quelle: Anlage 4 Tabelle 4 und 5 DüV 2020; ergänzt </t>
  </si>
  <si>
    <t xml:space="preserve">Quelle: Anlage 4 Tabelle 9 und 10 DüV 2020; ergänzt </t>
  </si>
  <si>
    <t>Quelle: Anlage 4 Tabelle 7 DüV 2020</t>
  </si>
  <si>
    <t>Quelle: Anlage 4 Tabelle 6 DüV 2020</t>
  </si>
  <si>
    <t>Quelle: Anlage 4 Tabelle 11 DüV 2020</t>
  </si>
  <si>
    <t xml:space="preserve">* In in Sachsen-Anhalt ordnet sich der überwiegende Teil der Grünland-/Dauergrünlandstandorte bei einem Humusgehalt zwischen 8 bis &lt; 15 % (Mindestabschlag 30 kg N/ha) ein. </t>
  </si>
  <si>
    <t>Quelle: Anlage 4 Tabelle 12 DüV 2020</t>
  </si>
  <si>
    <t>Quelle: Anlage 3 DüV 2020</t>
  </si>
  <si>
    <t>Rinder-,
Schaf-, Ziegen- und
Pferdefestmist</t>
  </si>
  <si>
    <t>Quelle: Anlage 2 DüV 2020</t>
  </si>
  <si>
    <r>
      <rPr>
        <b/>
        <sz val="11"/>
        <color theme="1"/>
        <rFont val="Arial"/>
        <family val="2"/>
      </rPr>
      <t xml:space="preserve"> 
Anzurechnende </t>
    </r>
    <r>
      <rPr>
        <b/>
        <sz val="11"/>
        <color rgb="FF000000"/>
        <rFont val="Arial"/>
        <family val="2"/>
      </rPr>
      <t xml:space="preserve">Mindestwerte in Prozent der Ausscheidungen an Gesamtstickstoff in Wirtschaftsdüngern tierischer Herkunft und andere Kenngrößen  </t>
    </r>
  </si>
  <si>
    <t xml:space="preserve"> Quelle: Anlage 1 Tabelle 1 DüV 2020; ergänzt</t>
  </si>
  <si>
    <t xml:space="preserve">Tabelle 34 </t>
  </si>
  <si>
    <t>DüV 2017, Anlage 1 Tab. 2 wurde mit Verordnung zur Änderung der Düngeverordnung ab 01.05.2020 aufgehoben</t>
  </si>
  <si>
    <t>Quelle: Anlage 9 Tabelle DüV 2020</t>
  </si>
  <si>
    <t>Nährstoffaufnahme</t>
  </si>
  <si>
    <t>Quelle: Anlage 9 Tabelle 2 DüV 2020</t>
  </si>
  <si>
    <t>vom 26.05.2017, geändert durch Artikel 1 der Verordnung vom 28.04.2020 (BGBl. I S. 846)</t>
  </si>
  <si>
    <t xml:space="preserve">&gt; Düngeverordnung 2017, geänd. 2020 (DüV 2020) und </t>
  </si>
  <si>
    <r>
      <t xml:space="preserve">Bitte beachten: 
Ist der ermittelte Gehalt an verfügbarem Stickstoff oder Ammoniumstickstoff (prozentuale Anteil am Gesamtstickstoff) prozentual höher als der Wert in der Tabelle, so ist dieser für die Ausnutzung anzusetzen!
</t>
    </r>
    <r>
      <rPr>
        <b/>
        <sz val="8"/>
        <color theme="1"/>
        <rFont val="Arial"/>
        <family val="2"/>
      </rPr>
      <t>Es dürfen zusätzlich keine Ausbringverluste mehr angerechnet werden!</t>
    </r>
  </si>
  <si>
    <t xml:space="preserve"> Korn (16% RP)</t>
  </si>
  <si>
    <r>
      <t xml:space="preserve"> bei Aufbringen auf Ackerland: 70
 bei Aufbringen auf Grünland:  60  </t>
    </r>
    <r>
      <rPr>
        <sz val="9"/>
        <color theme="1"/>
        <rFont val="Arial"/>
        <family val="2"/>
      </rPr>
      <t>(ab 1.2.2025: 70)</t>
    </r>
  </si>
  <si>
    <r>
      <t xml:space="preserve"> bei Aufbringen auf Ackerland: 60
 bei Aufbringen auf Grünland:  50 </t>
    </r>
    <r>
      <rPr>
        <sz val="9"/>
        <color theme="1"/>
        <rFont val="Arial"/>
        <family val="2"/>
      </rPr>
      <t xml:space="preserve"> (ab 1.2.2025: 60)</t>
    </r>
  </si>
  <si>
    <r>
      <t xml:space="preserve"> bei Aufbringen auf Ackerland: 60
 bei Aufbringen auf Grünland:  50  </t>
    </r>
    <r>
      <rPr>
        <sz val="9"/>
        <color theme="1"/>
        <rFont val="Arial"/>
        <family val="2"/>
      </rPr>
      <t>(ab 1.2.2025: 60)</t>
    </r>
  </si>
  <si>
    <t>Zu Tabelle 34:      Ab 01.05.2020 besteht keine Pflicht zum Nährstoffvergleich mehr!</t>
  </si>
  <si>
    <r>
      <rPr>
        <strike/>
        <sz val="11"/>
        <color rgb="FF000000"/>
        <rFont val="Arial"/>
        <family val="2"/>
      </rPr>
      <t>Tabelle 30b</t>
    </r>
    <r>
      <rPr>
        <sz val="11"/>
        <color rgb="FF000000"/>
        <rFont val="Arial"/>
        <family val="2"/>
      </rPr>
      <t xml:space="preserve">:  </t>
    </r>
    <r>
      <rPr>
        <b/>
        <sz val="11"/>
        <color rgb="FF000000"/>
        <rFont val="Arial"/>
        <family val="2"/>
      </rPr>
      <t xml:space="preserve">
</t>
    </r>
    <r>
      <rPr>
        <b/>
        <strike/>
        <sz val="11"/>
        <color rgb="FF000000"/>
        <rFont val="Arial"/>
        <family val="2"/>
      </rPr>
      <t>Maximal anrechenbare N-Aufbringungsverluste in Prozent des Gesamtstickstoffs</t>
    </r>
    <r>
      <rPr>
        <b/>
        <sz val="11"/>
        <color rgb="FF000000"/>
        <rFont val="Arial"/>
        <family val="2"/>
      </rPr>
      <t xml:space="preserve">
</t>
    </r>
    <r>
      <rPr>
        <sz val="11"/>
        <color rgb="FFFF0000"/>
        <rFont val="Arial"/>
        <family val="2"/>
      </rPr>
      <t xml:space="preserve">Gemäß Verordnung zur Änderung der Düngeverordnung und anderer Vorschriften vom 28. April 2020 (BGBl. I S. 846) ist diese Tabelle nicht mehr gültig. 
D. h., es erfolgt ab 01. Mai 2020 keine Anrechnung von N-Ausbringungsverlusten mehr. </t>
    </r>
  </si>
  <si>
    <r>
      <rPr>
        <sz val="11"/>
        <color rgb="FF000000"/>
        <rFont val="Arial"/>
        <family val="2"/>
      </rPr>
      <t xml:space="preserve">Tabelle 30b:  </t>
    </r>
    <r>
      <rPr>
        <b/>
        <sz val="11"/>
        <color rgb="FF000000"/>
        <rFont val="Arial"/>
        <family val="2"/>
      </rPr>
      <t xml:space="preserve">
Kennzahlen für die Berechnung des zulässigen Bilanzwertes für Stickstoff bei der tierischen Erzeugung und bei Biogasbetrieben</t>
    </r>
  </si>
  <si>
    <r>
      <t xml:space="preserve">Tabelle 30
</t>
    </r>
    <r>
      <rPr>
        <b/>
        <sz val="12"/>
        <rFont val="Arial"/>
        <family val="2"/>
      </rPr>
      <t xml:space="preserve">Kennzahlen für die sachgerechte Bewertung zugeführter Stickstoffdünger 
</t>
    </r>
  </si>
  <si>
    <t>Quelle: Anlage 4 Tabelle 2 StoffBilV 2017</t>
  </si>
  <si>
    <t>Unvermeidbare Stickstoffverluste im Stall und bei der Lagerung von Wirtschaftsdüngern in % der Stickstoffausscheidungen der Nutztiere bzw. der Stickstoffzufuhr in Biogasanlagen</t>
  </si>
  <si>
    <t xml:space="preserve"> Rinder</t>
  </si>
  <si>
    <t xml:space="preserve"> Schweine</t>
  </si>
  <si>
    <t xml:space="preserve"> Tierart/Verfahren</t>
  </si>
  <si>
    <t xml:space="preserve"> Geflügel</t>
  </si>
  <si>
    <r>
      <t xml:space="preserve"> Andere Tierarten 
 </t>
    </r>
    <r>
      <rPr>
        <sz val="8"/>
        <color rgb="FF000000"/>
        <rFont val="Arial"/>
        <family val="2"/>
      </rPr>
      <t>(z. B. Pferde, Schafe)</t>
    </r>
  </si>
  <si>
    <t xml:space="preserve"> Betrieb einer 
 Biogasanlage</t>
  </si>
  <si>
    <t xml:space="preserve"> Tierart/
 Verfahren</t>
  </si>
  <si>
    <t xml:space="preserve"> Betrieb einer 
 Biogasanlage </t>
  </si>
  <si>
    <r>
      <rPr>
        <sz val="11"/>
        <color rgb="FF000000"/>
        <rFont val="Arial"/>
        <family val="2"/>
      </rPr>
      <t xml:space="preserve">Tabelle 30c:  </t>
    </r>
    <r>
      <rPr>
        <b/>
        <sz val="11"/>
        <color rgb="FF000000"/>
        <rFont val="Arial"/>
        <family val="2"/>
      </rPr>
      <t xml:space="preserve">
Kennzahlen für die Berechnung des zulässigen Bilanzwertes für Stickstoff bei der Aufbringung von organischen Düngemitteln</t>
    </r>
  </si>
  <si>
    <t>Quelle: Anlage 4 Tabelle 3 StoffBilV 2017</t>
  </si>
  <si>
    <t>Quelle: Anlage 7 Tabelle 1 DüV 2020, Anlage 1 Tabelle 1 StoffBilV 2017; ergänzt</t>
  </si>
  <si>
    <t>Quelle: Anlage 7 Tabelle 2 DüV 2020; Anlage 1 Tabelle 2 StoffBilV 2017; ergänzt</t>
  </si>
  <si>
    <t>Quelle: Anlage 7 Tabelle 3 DüV 2020; Anlage 1 Tabelle 3 StoffBilV 2017; ergänzt</t>
  </si>
  <si>
    <t xml:space="preserve">Quelle: Anlage 1 Tabelle 6 StoffBilV 2017; ergänzt </t>
  </si>
  <si>
    <t>Quelle: Anlage 1 Tabelle 4 StoffBilV 2017; ergänzt LfL Bayern</t>
  </si>
  <si>
    <t>Quelle: Anlage 1 Tabelle 4 StoffBilV 2017; ergänzt</t>
  </si>
  <si>
    <t xml:space="preserve">                                  Quelle: Anlage 1 Tabelle 5 StoffBilV 2017; ergänzt</t>
  </si>
  <si>
    <t>Unvermeidbare Stickstoffverlustebei der Aufbringung in % des nach § 4 Absatz 2 ermittelten Wertes oder in % der aufgenommenen Stickstoffmenge</t>
  </si>
  <si>
    <t>15
ab 1.1.2020: 10</t>
  </si>
  <si>
    <t>10
ab 1.1.2020: 5</t>
  </si>
  <si>
    <t xml:space="preserve"> Sonstige 
 organische 
 Düngemittel</t>
  </si>
  <si>
    <r>
      <t>1. Juli 2020 (</t>
    </r>
    <r>
      <rPr>
        <sz val="10"/>
        <color theme="1"/>
        <rFont val="Arial"/>
        <family val="2"/>
      </rPr>
      <t>redaktionelle Änderungen sowie Werte in Tabellen 1,2,3,7,8,29,30,35</t>
    </r>
    <r>
      <rPr>
        <sz val="11"/>
        <color theme="1"/>
        <rFont val="Arial"/>
        <family val="2"/>
      </rPr>
      <t>)</t>
    </r>
  </si>
  <si>
    <r>
      <t>1. Oktober 2019 (</t>
    </r>
    <r>
      <rPr>
        <sz val="10"/>
        <color theme="1"/>
        <rFont val="Arial"/>
        <family val="2"/>
      </rPr>
      <t>Tabelle 11, Tabellenkop</t>
    </r>
    <r>
      <rPr>
        <sz val="11"/>
        <color theme="1"/>
        <rFont val="Arial"/>
        <family val="2"/>
      </rPr>
      <t>f)</t>
    </r>
  </si>
  <si>
    <r>
      <t xml:space="preserve">4. Die Ertragsdifferenz ist die Differenz zwischen dem Ertragsniveau (s. Tabelle 12) und
    dem tatsächlichen Ertragsniveau im Durchschnitt der letzten </t>
    </r>
    <r>
      <rPr>
        <b/>
        <sz val="11"/>
        <color theme="1"/>
        <rFont val="Arial"/>
        <family val="2"/>
      </rPr>
      <t>fünf</t>
    </r>
    <r>
      <rPr>
        <sz val="11"/>
        <color theme="1"/>
        <rFont val="Arial"/>
        <family val="2"/>
      </rPr>
      <t xml:space="preserve"> Jahre, </t>
    </r>
    <r>
      <rPr>
        <b/>
        <sz val="11"/>
        <color theme="1"/>
        <rFont val="Arial"/>
        <family val="2"/>
      </rPr>
      <t>§13a 2015-2019</t>
    </r>
    <r>
      <rPr>
        <sz val="11"/>
        <color theme="1"/>
        <rFont val="Arial"/>
        <family val="2"/>
      </rPr>
      <t xml:space="preserve">. 
    Weicht das tatsächliche Ertragsniveau in einem der letzten </t>
    </r>
    <r>
      <rPr>
        <b/>
        <sz val="11"/>
        <color theme="1"/>
        <rFont val="Arial"/>
        <family val="2"/>
      </rPr>
      <t>fünf</t>
    </r>
    <r>
      <rPr>
        <sz val="11"/>
        <color theme="1"/>
        <rFont val="Arial"/>
        <family val="2"/>
      </rPr>
      <t xml:space="preserve"> Jahre um mehr als 20 %
    vom Ertragsniveau des jeweils vorangegangenen Jahres ab, kann statt des tatsächlichen
    Ertragsniveaus, das im Jahr der Abweichung erreicht wurde, das Ertragsniveau des
    jeweils vorangegangenen Jahres für die Ermittlung der Ertragsdifferenz herangezogen
    werden.</t>
    </r>
  </si>
  <si>
    <r>
      <t xml:space="preserve">6. Die Ertragsdifferenz ist die Differenz zwischen dem Ertragsniveau (s.Tabelle 11) und dem
    tatsächlichen Ertragsniveau im Durchschnitt der letzten </t>
    </r>
    <r>
      <rPr>
        <b/>
        <sz val="11"/>
        <color theme="1"/>
        <rFont val="Arial"/>
        <family val="2"/>
      </rPr>
      <t>fünf</t>
    </r>
    <r>
      <rPr>
        <sz val="11"/>
        <color theme="1"/>
        <rFont val="Arial"/>
        <family val="2"/>
      </rPr>
      <t xml:space="preserve"> Jahre, </t>
    </r>
    <r>
      <rPr>
        <b/>
        <sz val="11"/>
        <color theme="1"/>
        <rFont val="Arial"/>
        <family val="2"/>
      </rPr>
      <t>§ 13a 2015-2019</t>
    </r>
    <r>
      <rPr>
        <sz val="11"/>
        <color theme="1"/>
        <rFont val="Arial"/>
        <family val="2"/>
      </rPr>
      <t xml:space="preserve">.
    Weicht das tatsächliche Ertragsniveau in einem der letzten </t>
    </r>
    <r>
      <rPr>
        <b/>
        <sz val="11"/>
        <color theme="1"/>
        <rFont val="Arial"/>
        <family val="2"/>
      </rPr>
      <t>fünf</t>
    </r>
    <r>
      <rPr>
        <sz val="11"/>
        <color theme="1"/>
        <rFont val="Arial"/>
        <family val="2"/>
      </rPr>
      <t xml:space="preserve"> Jahre um mehr als 20 %
    vom Ertragsniveau des jeweils vorangegangenen Jahres ab, kann statt des tatsächlichen
    Ertragsniveaus, das im Jahr der Abweichung erreicht wurde, das Ertragsniveau des 
    jeweils vorangegangenen Jahres für die Ermittlung der Ertragsdifferenz herangezogen
    werden.</t>
    </r>
  </si>
  <si>
    <r>
      <t xml:space="preserve">3.  Die Ertragsdifferenz ist die Differenz zwischen dem Ertragsniveau (s. Tabelle 9) und dem
     tatsächlichen Ertragsniveau im Durchschnitt der letzten </t>
    </r>
    <r>
      <rPr>
        <b/>
        <sz val="11"/>
        <color theme="1"/>
        <rFont val="Arial"/>
        <family val="2"/>
      </rPr>
      <t>fünf</t>
    </r>
    <r>
      <rPr>
        <sz val="11"/>
        <color theme="1"/>
        <rFont val="Arial"/>
        <family val="2"/>
      </rPr>
      <t xml:space="preserve"> Jahre, </t>
    </r>
    <r>
      <rPr>
        <b/>
        <sz val="11"/>
        <color theme="1"/>
        <rFont val="Arial"/>
        <family val="2"/>
      </rPr>
      <t>§13a 2015-2019</t>
    </r>
    <r>
      <rPr>
        <sz val="11"/>
        <color theme="1"/>
        <rFont val="Arial"/>
        <family val="2"/>
      </rPr>
      <t xml:space="preserve">.
     Weicht das tatsächliche Ertragsniveau in einem der letzten </t>
    </r>
    <r>
      <rPr>
        <b/>
        <sz val="11"/>
        <color theme="1"/>
        <rFont val="Arial"/>
        <family val="2"/>
      </rPr>
      <t>fünf</t>
    </r>
    <r>
      <rPr>
        <sz val="11"/>
        <color theme="1"/>
        <rFont val="Arial"/>
        <family val="2"/>
      </rPr>
      <t xml:space="preserve"> Jahre um mehr als 20 %
     vom Ertragsniveau des jeweils vorangegangenen Jahres ab, kann statt des tatsächlichen
     Ertragsniveaus, das im Jahr der Abweichung erreicht wurde, das Ertragsniveau des
     jeweils vorangegangenen Jahres für die Ermittlung der Ertragsdifferenz herangezogen
     werden.</t>
    </r>
  </si>
  <si>
    <r>
      <t xml:space="preserve">5. Die Rohproteindifferenz ist die Differenz zwischen dem Rohproteingehalt nach folgender
    Tabelle und dem tatsächlichen Rohproteingehalt im Durchschnitt der letzten </t>
    </r>
    <r>
      <rPr>
        <b/>
        <sz val="11"/>
        <color theme="1"/>
        <rFont val="Arial"/>
        <family val="2"/>
      </rPr>
      <t>fünf</t>
    </r>
    <r>
      <rPr>
        <sz val="11"/>
        <color theme="1"/>
        <rFont val="Arial"/>
        <family val="2"/>
      </rPr>
      <t xml:space="preserve"> Jahre, 
    </t>
    </r>
    <r>
      <rPr>
        <b/>
        <sz val="11"/>
        <color theme="1"/>
        <rFont val="Arial"/>
        <family val="2"/>
      </rPr>
      <t>§13a 2015-2019</t>
    </r>
    <r>
      <rPr>
        <sz val="11"/>
        <color theme="1"/>
        <rFont val="Arial"/>
        <family val="2"/>
      </rPr>
      <t xml:space="preserve">. Sie ist nur dann zu ermitteln, wenn im Betrieb Untersuchungsergebnisse
    vorliegen. Weicht der tatsächliche Rohproteingehalt in einem der letzten </t>
    </r>
    <r>
      <rPr>
        <b/>
        <sz val="11"/>
        <color theme="1"/>
        <rFont val="Arial"/>
        <family val="2"/>
      </rPr>
      <t>fünf</t>
    </r>
    <r>
      <rPr>
        <sz val="11"/>
        <color theme="1"/>
        <rFont val="Arial"/>
        <family val="2"/>
      </rPr>
      <t xml:space="preserve"> Jahre um
    mehr als 20 % vom Rohproteingehalt des jeweils vorangegangenen Jahres ab, kann statt
    des tatsächlichen Rohproteingehalts, der im Jahr der Abweichung erreicht wurde, der
    Rohproteingehalt des jeweils vorangegangenen Jahres für die Ermittlung der
    Rohproteindifferenz herangezogen werden.</t>
    </r>
  </si>
  <si>
    <t>24. November 2021 (Tabelle 31)</t>
  </si>
  <si>
    <r>
      <t xml:space="preserve">Nährstoffgehalt </t>
    </r>
    <r>
      <rPr>
        <b/>
        <vertAlign val="superscript"/>
        <sz val="11"/>
        <color theme="1"/>
        <rFont val="Arial"/>
        <family val="2"/>
      </rPr>
      <t>1)</t>
    </r>
  </si>
  <si>
    <r>
      <t xml:space="preserve">Kalkwert des Düngers für Ackerland </t>
    </r>
    <r>
      <rPr>
        <b/>
        <vertAlign val="superscript"/>
        <sz val="9.5"/>
        <color theme="1"/>
        <rFont val="Arial"/>
        <family val="2"/>
      </rPr>
      <t>2)</t>
    </r>
  </si>
  <si>
    <t>Kaliumchlorid 48 (+4+10)</t>
  </si>
  <si>
    <t>Roll-Kali</t>
  </si>
  <si>
    <r>
      <rPr>
        <b/>
        <sz val="8"/>
        <color theme="1"/>
        <rFont val="Calibri"/>
        <family val="2"/>
        <scheme val="minor"/>
      </rPr>
      <t>Bitte beachten:</t>
    </r>
    <r>
      <rPr>
        <sz val="8"/>
        <color theme="1"/>
        <rFont val="Calibri"/>
        <family val="2"/>
        <scheme val="minor"/>
      </rPr>
      <t xml:space="preserve">
1)   Alle Angaben ohne Gewähr. Fehleinträge sind als Merkmal ohne vorliegende Gehaltsangaben zu verstehen. Ausschlaggebend z. B. für die Anwendung ist allein die Deklaration/Kennzeichnung des Düngemittels durch den Hersteller/Inverkehrbringer!
2)   Der Kalkwert wurde nach dem Verfahren SLUIJSMANS berechnet. Als Basis dienten vorliegende Angaben zu Nährstoffgehalten, die soweit verfügbar um Herstellerangaben ergänzt wurden. Es handelt sich daher um Orientierungswerte! Für abschließende Aussagen zum Kalkwert wenden Sie sich bitte an den Hersteller/Inverkehrbringer. </t>
    </r>
  </si>
  <si>
    <r>
      <t>Tabelle 5a: Nährstoffgehalte und legume N-Bindung von Grünland</t>
    </r>
    <r>
      <rPr>
        <b/>
        <sz val="10"/>
        <color rgb="FF000000"/>
        <rFont val="Arial"/>
        <family val="2"/>
      </rPr>
      <t xml:space="preserve"> bezogen auf die Trockenmasse</t>
    </r>
  </si>
  <si>
    <r>
      <t xml:space="preserve">Tabelle 5b: Nährstoffgehalte und legume N-Bindung von Grünland </t>
    </r>
    <r>
      <rPr>
        <b/>
        <sz val="10"/>
        <color indexed="8"/>
        <rFont val="Arial"/>
        <family val="2"/>
      </rPr>
      <t>bezogen auf die Frischmasse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</si>
</sst>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Red]0"/>
  </numFmts>
  <fonts count="145" x14ac:knownFonts="1">
    <font>
      <sz val="11"/>
      <color theme="1"/>
      <name val="Calibri"/>
      <family val="2"/>
      <scheme val="minor"/>
    </font>
    <font>
      <sz val="11"/>
      <color theme="1"/>
      <name val="Arial"/>
      <family val="2"/>
    </font>
    <font>
      <vertAlign val="subscript"/>
      <sz val="11"/>
      <color theme="1"/>
      <name val="Arial"/>
      <family val="2"/>
    </font>
    <font>
      <sz val="11"/>
      <color rgb="FFFF0000"/>
      <name val="Arial"/>
      <family val="2"/>
    </font>
    <font>
      <sz val="11"/>
      <color rgb="FF0000FF"/>
      <name val="Arial"/>
      <family val="2"/>
    </font>
    <font>
      <b/>
      <sz val="14"/>
      <color rgb="FF0000FF"/>
      <name val="Arial"/>
      <family val="2"/>
    </font>
    <font>
      <sz val="14"/>
      <color rgb="FFFF0000"/>
      <name val="Arial"/>
      <family val="2"/>
    </font>
    <font>
      <b/>
      <sz val="11"/>
      <color theme="1"/>
      <name val="Arial"/>
      <family val="2"/>
    </font>
    <font>
      <u/>
      <sz val="11"/>
      <color theme="1"/>
      <name val="Arial"/>
      <family val="2"/>
    </font>
    <font>
      <sz val="11"/>
      <color theme="1"/>
      <name val="Calibri"/>
      <family val="2"/>
    </font>
    <font>
      <b/>
      <sz val="12"/>
      <name val="Arial"/>
      <family val="2"/>
    </font>
    <font>
      <sz val="8"/>
      <color theme="1"/>
      <name val="Arial"/>
      <family val="2"/>
    </font>
    <font>
      <sz val="11"/>
      <name val="Arial"/>
      <family val="2"/>
    </font>
    <font>
      <sz val="11"/>
      <name val="Calibri"/>
      <family val="2"/>
    </font>
    <font>
      <sz val="11"/>
      <name val="Calibri"/>
      <family val="2"/>
      <scheme val="minor"/>
    </font>
    <font>
      <sz val="10"/>
      <color theme="1"/>
      <name val="Arial"/>
      <family val="2"/>
    </font>
    <font>
      <b/>
      <sz val="11"/>
      <color theme="1"/>
      <name val="Calibri"/>
      <family val="2"/>
      <scheme val="minor"/>
    </font>
    <font>
      <b/>
      <sz val="11"/>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2"/>
      <color theme="1"/>
      <name val="Calibri"/>
      <family val="2"/>
      <scheme val="minor"/>
    </font>
    <font>
      <sz val="8"/>
      <name val="Arial"/>
      <family val="2"/>
    </font>
    <font>
      <sz val="8"/>
      <color theme="1"/>
      <name val="Calibri"/>
      <family val="2"/>
      <scheme val="minor"/>
    </font>
    <font>
      <b/>
      <sz val="8"/>
      <color theme="1"/>
      <name val="Arial"/>
      <family val="2"/>
    </font>
    <font>
      <b/>
      <sz val="8"/>
      <name val="Arial"/>
      <family val="2"/>
    </font>
    <font>
      <b/>
      <sz val="10"/>
      <color theme="1"/>
      <name val="Arial"/>
      <family val="2"/>
    </font>
    <font>
      <b/>
      <vertAlign val="subscript"/>
      <sz val="10"/>
      <color theme="1"/>
      <name val="Arial"/>
      <family val="2"/>
    </font>
    <font>
      <sz val="9"/>
      <color theme="1"/>
      <name val="Arial"/>
      <family val="2"/>
    </font>
    <font>
      <b/>
      <sz val="10"/>
      <name val="Arial"/>
      <family val="2"/>
    </font>
    <font>
      <sz val="10"/>
      <color indexed="8"/>
      <name val="Arial"/>
      <family val="2"/>
    </font>
    <font>
      <vertAlign val="superscript"/>
      <sz val="10"/>
      <color indexed="8"/>
      <name val="Arial"/>
      <family val="2"/>
    </font>
    <font>
      <sz val="10"/>
      <color theme="1"/>
      <name val="Calibri"/>
      <family val="2"/>
      <scheme val="minor"/>
    </font>
    <font>
      <sz val="10"/>
      <name val="Arial"/>
      <family val="2"/>
    </font>
    <font>
      <vertAlign val="superscript"/>
      <sz val="10"/>
      <name val="Arial"/>
      <family val="2"/>
    </font>
    <font>
      <b/>
      <u/>
      <sz val="10"/>
      <name val="Arial"/>
      <family val="2"/>
    </font>
    <font>
      <sz val="9"/>
      <name val="Arial"/>
      <family val="2"/>
    </font>
    <font>
      <sz val="10"/>
      <name val="Calibri"/>
      <family val="2"/>
      <scheme val="minor"/>
    </font>
    <font>
      <vertAlign val="superscript"/>
      <sz val="9"/>
      <name val="Arial"/>
      <family val="2"/>
    </font>
    <font>
      <sz val="8"/>
      <color indexed="8"/>
      <name val="Arial"/>
      <family val="2"/>
    </font>
    <font>
      <vertAlign val="superscript"/>
      <sz val="8"/>
      <color indexed="8"/>
      <name val="Arial"/>
      <family val="2"/>
    </font>
    <font>
      <sz val="9"/>
      <color indexed="8"/>
      <name val="Arial"/>
      <family val="2"/>
    </font>
    <font>
      <vertAlign val="superscript"/>
      <sz val="9"/>
      <color indexed="8"/>
      <name val="Arial"/>
      <family val="2"/>
    </font>
    <font>
      <vertAlign val="superscript"/>
      <sz val="8"/>
      <color theme="1"/>
      <name val="Arial"/>
      <family val="2"/>
    </font>
    <font>
      <vertAlign val="superscript"/>
      <sz val="10"/>
      <color theme="1"/>
      <name val="Arial"/>
      <family val="2"/>
    </font>
    <font>
      <b/>
      <u/>
      <sz val="10"/>
      <color theme="1"/>
      <name val="Arial"/>
      <family val="2"/>
    </font>
    <font>
      <vertAlign val="superscript"/>
      <sz val="9"/>
      <color theme="1"/>
      <name val="Arial"/>
      <family val="2"/>
    </font>
    <font>
      <sz val="9"/>
      <color theme="1"/>
      <name val="Calibri"/>
      <family val="2"/>
      <scheme val="minor"/>
    </font>
    <font>
      <sz val="8"/>
      <color theme="1" tint="4.9989318521683403E-2"/>
      <name val="Arial"/>
      <family val="2"/>
    </font>
    <font>
      <i/>
      <sz val="9"/>
      <color theme="1"/>
      <name val="Arial"/>
      <family val="2"/>
    </font>
    <font>
      <i/>
      <sz val="10"/>
      <color theme="1"/>
      <name val="Arial"/>
      <family val="2"/>
    </font>
    <font>
      <b/>
      <sz val="8"/>
      <color rgb="FF000000"/>
      <name val="Arial"/>
      <family val="2"/>
    </font>
    <font>
      <sz val="8"/>
      <color rgb="FF000000"/>
      <name val="Arial"/>
      <family val="2"/>
    </font>
    <font>
      <sz val="10"/>
      <color rgb="FF000000"/>
      <name val="Arial"/>
      <family val="2"/>
    </font>
    <font>
      <b/>
      <sz val="10"/>
      <color rgb="FF000000"/>
      <name val="Arial"/>
      <family val="2"/>
    </font>
    <font>
      <u/>
      <sz val="9"/>
      <color theme="1"/>
      <name val="Arial"/>
      <family val="2"/>
    </font>
    <font>
      <b/>
      <sz val="10"/>
      <color indexed="8"/>
      <name val="Arial"/>
      <family val="2"/>
    </font>
    <font>
      <sz val="8"/>
      <color rgb="FFFF0000"/>
      <name val="Calibri"/>
      <family val="2"/>
      <scheme val="minor"/>
    </font>
    <font>
      <b/>
      <sz val="9"/>
      <color theme="1"/>
      <name val="Arial"/>
      <family val="2"/>
    </font>
    <font>
      <sz val="10"/>
      <color rgb="FFFF0000"/>
      <name val="Arial"/>
      <family val="2"/>
    </font>
    <font>
      <b/>
      <sz val="12"/>
      <color theme="1"/>
      <name val="Calibri"/>
      <family val="2"/>
      <scheme val="minor"/>
    </font>
    <font>
      <b/>
      <vertAlign val="subscript"/>
      <sz val="11"/>
      <color theme="1"/>
      <name val="Arial"/>
      <family val="2"/>
    </font>
    <font>
      <b/>
      <vertAlign val="subscript"/>
      <sz val="8"/>
      <color rgb="FF000000"/>
      <name val="Arial"/>
      <family val="2"/>
    </font>
    <font>
      <sz val="10"/>
      <color theme="0"/>
      <name val="Arial"/>
      <family val="2"/>
    </font>
    <font>
      <vertAlign val="subscript"/>
      <sz val="8"/>
      <color indexed="8"/>
      <name val="Arial"/>
      <family val="2"/>
    </font>
    <font>
      <sz val="8"/>
      <color rgb="FFFF0000"/>
      <name val="Arial"/>
      <family val="2"/>
    </font>
    <font>
      <sz val="18"/>
      <color theme="1"/>
      <name val="Arial"/>
      <family val="2"/>
    </font>
    <font>
      <b/>
      <sz val="9.5"/>
      <color theme="1"/>
      <name val="Arial"/>
      <family val="2"/>
    </font>
    <font>
      <b/>
      <vertAlign val="subscript"/>
      <sz val="9.5"/>
      <color theme="1"/>
      <name val="Arial"/>
      <family val="2"/>
    </font>
    <font>
      <b/>
      <sz val="9"/>
      <color indexed="8"/>
      <name val="Arial"/>
      <family val="2"/>
    </font>
    <font>
      <b/>
      <sz val="8"/>
      <color indexed="8"/>
      <name val="Arial"/>
      <family val="2"/>
    </font>
    <font>
      <b/>
      <vertAlign val="superscript"/>
      <sz val="10"/>
      <color indexed="8"/>
      <name val="Arial"/>
      <family val="2"/>
    </font>
    <font>
      <b/>
      <u/>
      <sz val="10"/>
      <color indexed="8"/>
      <name val="Arial"/>
      <family val="2"/>
    </font>
    <font>
      <sz val="11"/>
      <color indexed="8"/>
      <name val="Arial"/>
      <family val="2"/>
    </font>
    <font>
      <vertAlign val="superscript"/>
      <sz val="11"/>
      <color indexed="8"/>
      <name val="Arial"/>
      <family val="2"/>
    </font>
    <font>
      <sz val="6"/>
      <color theme="1"/>
      <name val="Arial"/>
      <family val="2"/>
    </font>
    <font>
      <sz val="10"/>
      <color theme="1"/>
      <name val="Calibri"/>
      <family val="2"/>
    </font>
    <font>
      <b/>
      <sz val="11"/>
      <color rgb="FF000000"/>
      <name val="Arial"/>
      <family val="2"/>
    </font>
    <font>
      <b/>
      <sz val="9"/>
      <color rgb="FF000000"/>
      <name val="Arial"/>
      <family val="2"/>
    </font>
    <font>
      <sz val="10"/>
      <color rgb="FF000000"/>
      <name val="Calibri"/>
      <family val="2"/>
    </font>
    <font>
      <vertAlign val="superscript"/>
      <sz val="10"/>
      <color rgb="FF000000"/>
      <name val="Arial"/>
      <family val="2"/>
    </font>
    <font>
      <b/>
      <sz val="12"/>
      <color rgb="FF000000"/>
      <name val="Arial"/>
      <family val="2"/>
    </font>
    <font>
      <sz val="9"/>
      <color rgb="FF000000"/>
      <name val="Arial"/>
      <family val="2"/>
    </font>
    <font>
      <sz val="11"/>
      <color rgb="FF000000"/>
      <name val="Arial"/>
      <family val="2"/>
    </font>
    <font>
      <sz val="11.5"/>
      <color rgb="FF000000"/>
      <name val="Arial"/>
      <family val="2"/>
    </font>
    <font>
      <sz val="8"/>
      <color rgb="FF000000"/>
      <name val="Calibri"/>
      <family val="2"/>
    </font>
    <font>
      <sz val="9.1999999999999993"/>
      <color rgb="FF000000"/>
      <name val="Arial"/>
      <family val="2"/>
    </font>
    <font>
      <vertAlign val="superscript"/>
      <sz val="8"/>
      <color rgb="FF000000"/>
      <name val="Arial"/>
      <family val="2"/>
    </font>
    <font>
      <u/>
      <sz val="10"/>
      <color theme="1"/>
      <name val="Arial"/>
      <family val="2"/>
    </font>
    <font>
      <i/>
      <sz val="10"/>
      <color rgb="FFFF0000"/>
      <name val="Arial"/>
      <family val="2"/>
    </font>
    <font>
      <b/>
      <i/>
      <sz val="10"/>
      <color rgb="FFFF0000"/>
      <name val="Arial"/>
      <family val="2"/>
    </font>
    <font>
      <sz val="8"/>
      <color rgb="FF231F20"/>
      <name val="Arial"/>
      <family val="2"/>
    </font>
    <font>
      <b/>
      <sz val="7"/>
      <color rgb="FF231F20"/>
      <name val="Arial"/>
      <family val="2"/>
    </font>
    <font>
      <b/>
      <vertAlign val="subscript"/>
      <sz val="8"/>
      <name val="Arial"/>
      <family val="2"/>
    </font>
    <font>
      <sz val="9.5"/>
      <color theme="1"/>
      <name val="Calibri"/>
      <family val="2"/>
      <scheme val="minor"/>
    </font>
    <font>
      <vertAlign val="superscript"/>
      <sz val="8"/>
      <name val="Arial"/>
      <family val="2"/>
    </font>
    <font>
      <b/>
      <sz val="11"/>
      <color rgb="FF231F20"/>
      <name val="Arial"/>
      <family val="2"/>
    </font>
    <font>
      <b/>
      <sz val="8"/>
      <color rgb="FF231F20"/>
      <name val="Arial"/>
      <family val="2"/>
    </font>
    <font>
      <sz val="9.5"/>
      <color theme="1"/>
      <name val="Arial"/>
      <family val="2"/>
    </font>
    <font>
      <vertAlign val="superscript"/>
      <sz val="9.5"/>
      <color theme="1"/>
      <name val="Arial"/>
      <family val="2"/>
    </font>
    <font>
      <sz val="10"/>
      <color rgb="FF231F20"/>
      <name val="Arial"/>
      <family val="2"/>
    </font>
    <font>
      <b/>
      <sz val="10"/>
      <color rgb="FF231F20"/>
      <name val="Arial"/>
      <family val="2"/>
    </font>
    <font>
      <sz val="10"/>
      <color rgb="FF000000"/>
      <name val="Times New Roman"/>
      <family val="1"/>
    </font>
    <font>
      <vertAlign val="subscript"/>
      <sz val="8"/>
      <color rgb="FF000000"/>
      <name val="Arial"/>
      <family val="2"/>
    </font>
    <font>
      <sz val="10"/>
      <color rgb="FF000000"/>
      <name val="Arial Narrow"/>
      <family val="2"/>
    </font>
    <font>
      <sz val="10"/>
      <color rgb="FF000000"/>
      <name val="Symbol"/>
      <family val="1"/>
      <charset val="2"/>
    </font>
    <font>
      <b/>
      <vertAlign val="superscript"/>
      <sz val="10"/>
      <color rgb="FF000000"/>
      <name val="Arial"/>
      <family val="2"/>
    </font>
    <font>
      <vertAlign val="superscript"/>
      <sz val="8"/>
      <color rgb="FF000000"/>
      <name val="Arial Narrow"/>
      <family val="2"/>
    </font>
    <font>
      <sz val="9"/>
      <color rgb="FF000000"/>
      <name val="Arial Narrow"/>
      <family val="2"/>
    </font>
    <font>
      <vertAlign val="subscript"/>
      <sz val="9"/>
      <name val="Arial"/>
      <family val="2"/>
    </font>
    <font>
      <b/>
      <sz val="8.5"/>
      <color rgb="FF000000"/>
      <name val="Arial"/>
      <family val="2"/>
    </font>
    <font>
      <sz val="8.5"/>
      <color rgb="FF000000"/>
      <name val="Arial"/>
      <family val="2"/>
    </font>
    <font>
      <sz val="9"/>
      <name val="Arial Narrow"/>
      <family val="2"/>
    </font>
    <font>
      <b/>
      <vertAlign val="subscript"/>
      <sz val="8"/>
      <color theme="1"/>
      <name val="Arial"/>
      <family val="2"/>
    </font>
    <font>
      <b/>
      <vertAlign val="subscript"/>
      <sz val="10"/>
      <color indexed="8"/>
      <name val="Arial"/>
      <family val="2"/>
    </font>
    <font>
      <sz val="8"/>
      <color theme="2" tint="-0.499984740745262"/>
      <name val="Arial"/>
      <family val="2"/>
    </font>
    <font>
      <sz val="10"/>
      <color theme="2" tint="-0.499984740745262"/>
      <name val="Arial"/>
      <family val="2"/>
    </font>
    <font>
      <sz val="8"/>
      <color theme="2" tint="-0.499984740745262"/>
      <name val="Calibri"/>
      <family val="2"/>
      <scheme val="minor"/>
    </font>
    <font>
      <strike/>
      <sz val="11"/>
      <color theme="1"/>
      <name val="Calibri"/>
      <family val="2"/>
      <scheme val="minor"/>
    </font>
    <font>
      <b/>
      <vertAlign val="subscript"/>
      <sz val="10"/>
      <color rgb="FF000000"/>
      <name val="Arial"/>
      <family val="2"/>
    </font>
    <font>
      <b/>
      <u/>
      <sz val="10"/>
      <color rgb="FF000000"/>
      <name val="Arial"/>
      <family val="2"/>
    </font>
    <font>
      <b/>
      <vertAlign val="superscript"/>
      <sz val="9.5"/>
      <color theme="1"/>
      <name val="Arial"/>
      <family val="2"/>
    </font>
    <font>
      <b/>
      <vertAlign val="subscript"/>
      <sz val="11"/>
      <color indexed="8"/>
      <name val="Arial"/>
      <family val="2"/>
    </font>
    <font>
      <b/>
      <vertAlign val="subscript"/>
      <sz val="11"/>
      <color rgb="FF000000"/>
      <name val="Arial"/>
      <family val="2"/>
    </font>
    <font>
      <sz val="9.5"/>
      <color indexed="8"/>
      <name val="Arial"/>
      <family val="2"/>
    </font>
    <font>
      <vertAlign val="subscript"/>
      <sz val="10"/>
      <color rgb="FF000000"/>
      <name val="Arial"/>
      <family val="2"/>
    </font>
    <font>
      <vertAlign val="subscript"/>
      <sz val="9"/>
      <color rgb="FF000000"/>
      <name val="Arial"/>
      <family val="2"/>
    </font>
    <font>
      <b/>
      <sz val="12"/>
      <color theme="1"/>
      <name val="Arial"/>
      <family val="2"/>
    </font>
    <font>
      <b/>
      <vertAlign val="superscript"/>
      <sz val="10"/>
      <color theme="1"/>
      <name val="Arial"/>
      <family val="2"/>
    </font>
    <font>
      <sz val="7"/>
      <color theme="1"/>
      <name val="Arial"/>
      <family val="2"/>
    </font>
    <font>
      <b/>
      <sz val="7"/>
      <color theme="1"/>
      <name val="Arial"/>
      <family val="2"/>
    </font>
    <font>
      <sz val="7.5"/>
      <color theme="1"/>
      <name val="Arial"/>
      <family val="2"/>
    </font>
    <font>
      <b/>
      <sz val="7.5"/>
      <color theme="1"/>
      <name val="Arial"/>
      <family val="2"/>
    </font>
    <font>
      <vertAlign val="superscript"/>
      <sz val="11"/>
      <color theme="1"/>
      <name val="Arial"/>
      <family val="2"/>
    </font>
    <font>
      <b/>
      <sz val="8"/>
      <color theme="1"/>
      <name val="Calibri"/>
      <family val="2"/>
      <scheme val="minor"/>
    </font>
    <font>
      <vertAlign val="superscript"/>
      <sz val="8"/>
      <color theme="1"/>
      <name val="Calibri"/>
      <family val="2"/>
      <scheme val="minor"/>
    </font>
    <font>
      <b/>
      <vertAlign val="subscript"/>
      <sz val="9"/>
      <color indexed="8"/>
      <name val="Arial"/>
      <family val="2"/>
    </font>
    <font>
      <u/>
      <sz val="8"/>
      <color theme="1"/>
      <name val="Arial"/>
      <family val="2"/>
    </font>
    <font>
      <b/>
      <sz val="11"/>
      <color indexed="8"/>
      <name val="Arial"/>
      <family val="2"/>
    </font>
    <font>
      <sz val="9"/>
      <name val="Calibri"/>
      <family val="2"/>
      <scheme val="minor"/>
    </font>
    <font>
      <b/>
      <vertAlign val="superscript"/>
      <sz val="11"/>
      <color rgb="FF000000"/>
      <name val="Arial"/>
      <family val="2"/>
    </font>
    <font>
      <strike/>
      <sz val="11"/>
      <color rgb="FF000000"/>
      <name val="Arial"/>
      <family val="2"/>
    </font>
    <font>
      <b/>
      <strike/>
      <sz val="11"/>
      <color rgb="FF000000"/>
      <name val="Arial"/>
      <family val="2"/>
    </font>
    <font>
      <b/>
      <vertAlign val="superscript"/>
      <sz val="11"/>
      <color theme="1"/>
      <name val="Arial"/>
      <family val="2"/>
    </font>
  </fonts>
  <fills count="20">
    <fill>
      <patternFill patternType="none"/>
    </fill>
    <fill>
      <patternFill patternType="gray125"/>
    </fill>
    <fill>
      <patternFill patternType="solid">
        <fgColor rgb="FFFFFF99"/>
        <bgColor indexed="64"/>
      </patternFill>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CC"/>
        <bgColor indexed="0"/>
      </patternFill>
    </fill>
    <fill>
      <patternFill patternType="solid">
        <fgColor rgb="FFFFFFFF"/>
        <bgColor indexed="64"/>
      </patternFill>
    </fill>
    <fill>
      <patternFill patternType="solid">
        <fgColor rgb="FFFFFFE7"/>
        <bgColor indexed="64"/>
      </patternFill>
    </fill>
    <fill>
      <patternFill patternType="solid">
        <fgColor rgb="FFFFFFEB"/>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F2F2F2"/>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13">
    <xf numFmtId="0" fontId="0" fillId="0" borderId="0"/>
    <xf numFmtId="0" fontId="19" fillId="3" borderId="0" applyNumberFormat="0" applyBorder="0" applyAlignment="0" applyProtection="0"/>
    <xf numFmtId="0" fontId="20" fillId="4" borderId="0" applyNumberFormat="0" applyBorder="0" applyAlignment="0" applyProtection="0"/>
    <xf numFmtId="0" fontId="31" fillId="0" borderId="0"/>
    <xf numFmtId="0" fontId="31" fillId="0" borderId="0"/>
    <xf numFmtId="0" fontId="31" fillId="0" borderId="0"/>
    <xf numFmtId="0" fontId="31" fillId="0" borderId="0"/>
    <xf numFmtId="0" fontId="34" fillId="0" borderId="0"/>
    <xf numFmtId="0" fontId="103" fillId="0" borderId="0"/>
    <xf numFmtId="0" fontId="31" fillId="0" borderId="0"/>
    <xf numFmtId="0" fontId="31" fillId="0" borderId="0"/>
    <xf numFmtId="0" fontId="31" fillId="0" borderId="0"/>
    <xf numFmtId="0" fontId="31" fillId="0" borderId="0"/>
  </cellStyleXfs>
  <cellXfs count="2808">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center"/>
    </xf>
    <xf numFmtId="0" fontId="1" fillId="0" borderId="1" xfId="0" applyFont="1" applyBorder="1" applyAlignment="1">
      <alignment horizontal="left" vertical="top"/>
    </xf>
    <xf numFmtId="0" fontId="1" fillId="0" borderId="1" xfId="0" applyFont="1" applyBorder="1" applyAlignment="1">
      <alignment horizontal="center" vertical="top"/>
    </xf>
    <xf numFmtId="0" fontId="1" fillId="0" borderId="0" xfId="0" applyFont="1" applyBorder="1"/>
    <xf numFmtId="0" fontId="1" fillId="0" borderId="0" xfId="0" applyFont="1" applyFill="1" applyBorder="1" applyAlignment="1">
      <alignment horizontal="left" vertical="top"/>
    </xf>
    <xf numFmtId="0" fontId="1" fillId="0" borderId="0" xfId="0" applyFont="1" applyFill="1" applyAlignment="1">
      <alignment vertical="top"/>
    </xf>
    <xf numFmtId="0" fontId="1" fillId="0" borderId="0" xfId="0" applyFont="1" applyAlignment="1">
      <alignment vertical="top"/>
    </xf>
    <xf numFmtId="0" fontId="1" fillId="0" borderId="0" xfId="0" applyFont="1" applyFill="1" applyBorder="1" applyAlignment="1">
      <alignment vertical="top" wrapText="1"/>
    </xf>
    <xf numFmtId="0" fontId="4" fillId="0" borderId="0" xfId="0" applyFont="1"/>
    <xf numFmtId="49" fontId="1" fillId="0" borderId="0" xfId="0" applyNumberFormat="1" applyFont="1"/>
    <xf numFmtId="0" fontId="7" fillId="0" borderId="0" xfId="0" applyFont="1" applyAlignment="1">
      <alignment vertical="top"/>
    </xf>
    <xf numFmtId="0" fontId="7" fillId="0" borderId="0" xfId="0" applyFont="1"/>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xf>
    <xf numFmtId="0" fontId="7"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Border="1"/>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Fill="1"/>
    <xf numFmtId="0" fontId="1" fillId="0" borderId="0" xfId="0" applyFont="1" applyFill="1"/>
    <xf numFmtId="0" fontId="6" fillId="0" borderId="0" xfId="0" applyFont="1" applyFill="1"/>
    <xf numFmtId="0" fontId="3" fillId="0" borderId="0" xfId="0" applyFont="1" applyFill="1"/>
    <xf numFmtId="0" fontId="3" fillId="0" borderId="0" xfId="0" applyFont="1" applyFill="1" applyAlignment="1">
      <alignment vertical="top"/>
    </xf>
    <xf numFmtId="0" fontId="1" fillId="0" borderId="0" xfId="0" applyFont="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11" fillId="0" borderId="0" xfId="0" applyFont="1"/>
    <xf numFmtId="0" fontId="1" fillId="0" borderId="0" xfId="0" applyFont="1" applyAlignment="1">
      <alignment vertical="top" wrapText="1"/>
    </xf>
    <xf numFmtId="0" fontId="10"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top"/>
    </xf>
    <xf numFmtId="0" fontId="1" fillId="0" borderId="0" xfId="0" applyFont="1" applyBorder="1" applyAlignment="1">
      <alignment horizontal="center" vertical="top"/>
    </xf>
    <xf numFmtId="0" fontId="1" fillId="0" borderId="0" xfId="0" applyFont="1" applyBorder="1" applyAlignment="1">
      <alignment vertical="top" wrapText="1"/>
    </xf>
    <xf numFmtId="0" fontId="12" fillId="0" borderId="0" xfId="0" applyFont="1" applyAlignment="1">
      <alignment vertical="center"/>
    </xf>
    <xf numFmtId="0" fontId="1" fillId="0" borderId="0" xfId="0" applyFont="1" applyAlignment="1"/>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3" fillId="0" borderId="0" xfId="0" applyFont="1" applyFill="1" applyAlignment="1">
      <alignment vertical="center"/>
    </xf>
    <xf numFmtId="0" fontId="17" fillId="0" borderId="0" xfId="0" applyFont="1" applyBorder="1" applyAlignment="1">
      <alignment vertical="center"/>
    </xf>
    <xf numFmtId="0" fontId="12" fillId="0" borderId="0" xfId="0" applyFont="1" applyBorder="1" applyAlignment="1">
      <alignment vertical="center"/>
    </xf>
    <xf numFmtId="0" fontId="12" fillId="0" borderId="0" xfId="0" applyFont="1"/>
    <xf numFmtId="0" fontId="1" fillId="0" borderId="0" xfId="0" applyFont="1" applyFill="1" applyAlignment="1">
      <alignment vertical="center"/>
    </xf>
    <xf numFmtId="0" fontId="0" fillId="0" borderId="0" xfId="0" applyAlignment="1">
      <alignment wrapText="1"/>
    </xf>
    <xf numFmtId="0" fontId="0" fillId="0" borderId="0" xfId="0" applyAlignment="1">
      <alignment vertical="top" wrapText="1"/>
    </xf>
    <xf numFmtId="0" fontId="23" fillId="0" borderId="0" xfId="0" applyFont="1" applyFill="1" applyAlignment="1">
      <alignment vertical="top" wrapText="1"/>
    </xf>
    <xf numFmtId="0" fontId="24" fillId="0" borderId="0" xfId="0" applyFont="1" applyAlignment="1">
      <alignment vertical="top" wrapText="1"/>
    </xf>
    <xf numFmtId="0" fontId="23" fillId="0" borderId="0" xfId="0" applyFont="1" applyAlignment="1">
      <alignment vertical="center" wrapText="1"/>
    </xf>
    <xf numFmtId="0" fontId="11" fillId="0" borderId="0" xfId="0" applyFont="1" applyAlignment="1">
      <alignment horizontal="right" vertical="top"/>
    </xf>
    <xf numFmtId="0" fontId="11" fillId="6" borderId="0" xfId="0" applyFont="1" applyFill="1" applyAlignment="1">
      <alignment horizontal="left" vertical="center" wrapText="1"/>
    </xf>
    <xf numFmtId="0" fontId="15" fillId="7" borderId="6" xfId="0" applyFont="1" applyFill="1" applyBorder="1" applyAlignment="1">
      <alignment vertical="center"/>
    </xf>
    <xf numFmtId="0" fontId="15" fillId="7" borderId="7" xfId="0" applyFont="1" applyFill="1" applyBorder="1" applyAlignment="1">
      <alignment vertical="center"/>
    </xf>
    <xf numFmtId="0" fontId="15" fillId="7" borderId="8" xfId="0" applyFont="1" applyFill="1" applyBorder="1" applyAlignment="1">
      <alignment vertical="center"/>
    </xf>
    <xf numFmtId="0" fontId="27" fillId="7" borderId="9" xfId="0" applyFont="1" applyFill="1" applyBorder="1" applyAlignment="1">
      <alignment horizontal="left" vertical="center"/>
    </xf>
    <xf numFmtId="0" fontId="27" fillId="7" borderId="10" xfId="0" applyFont="1" applyFill="1" applyBorder="1" applyAlignment="1">
      <alignment horizontal="left" vertical="center"/>
    </xf>
    <xf numFmtId="0" fontId="27" fillId="7" borderId="0" xfId="0" applyFont="1" applyFill="1" applyBorder="1" applyAlignment="1">
      <alignment horizontal="center" vertical="center"/>
    </xf>
    <xf numFmtId="0" fontId="27" fillId="7" borderId="11" xfId="0" applyFont="1" applyFill="1" applyBorder="1" applyAlignment="1">
      <alignment horizontal="center" vertical="center"/>
    </xf>
    <xf numFmtId="0" fontId="25" fillId="7" borderId="12" xfId="0" applyFont="1" applyFill="1" applyBorder="1" applyAlignment="1">
      <alignment horizontal="left" vertical="center"/>
    </xf>
    <xf numFmtId="0" fontId="29" fillId="7" borderId="13" xfId="0" applyFont="1" applyFill="1" applyBorder="1" applyAlignment="1">
      <alignment horizontal="left" vertical="center"/>
    </xf>
    <xf numFmtId="0" fontId="29" fillId="7" borderId="13" xfId="0" applyFont="1" applyFill="1" applyBorder="1" applyAlignment="1">
      <alignment horizontal="center" vertical="center"/>
    </xf>
    <xf numFmtId="0" fontId="11" fillId="7" borderId="11" xfId="0" applyFont="1" applyFill="1" applyBorder="1" applyAlignment="1">
      <alignment horizontal="center" vertical="center"/>
    </xf>
    <xf numFmtId="0" fontId="31" fillId="6" borderId="7" xfId="3" applyFill="1" applyBorder="1" applyAlignment="1">
      <alignment vertical="center"/>
    </xf>
    <xf numFmtId="0" fontId="31" fillId="6" borderId="14" xfId="3" applyFill="1" applyBorder="1" applyAlignment="1">
      <alignment horizontal="center" vertical="center"/>
    </xf>
    <xf numFmtId="164" fontId="31" fillId="6" borderId="14" xfId="3" applyNumberFormat="1" applyFill="1" applyBorder="1" applyAlignment="1">
      <alignment horizontal="center" vertical="center"/>
    </xf>
    <xf numFmtId="2" fontId="15" fillId="6" borderId="14" xfId="0" applyNumberFormat="1" applyFont="1" applyFill="1" applyBorder="1" applyAlignment="1">
      <alignment horizontal="center" vertical="center"/>
    </xf>
    <xf numFmtId="2" fontId="31" fillId="6" borderId="7" xfId="3" applyNumberFormat="1" applyFill="1" applyBorder="1" applyAlignment="1">
      <alignment horizontal="center" vertical="center"/>
    </xf>
    <xf numFmtId="0" fontId="11" fillId="0" borderId="0" xfId="0" applyFont="1" applyAlignment="1">
      <alignment vertical="center"/>
    </xf>
    <xf numFmtId="0" fontId="31" fillId="6" borderId="10" xfId="3" applyFill="1" applyBorder="1" applyAlignment="1">
      <alignment vertical="center"/>
    </xf>
    <xf numFmtId="0" fontId="31" fillId="6" borderId="15" xfId="3" applyFill="1" applyBorder="1" applyAlignment="1">
      <alignment horizontal="center" vertical="center"/>
    </xf>
    <xf numFmtId="164" fontId="31" fillId="6" borderId="15" xfId="3" applyNumberFormat="1" applyFill="1" applyBorder="1" applyAlignment="1">
      <alignment horizontal="center" vertical="center"/>
    </xf>
    <xf numFmtId="2" fontId="15" fillId="6" borderId="15" xfId="0" applyNumberFormat="1" applyFont="1" applyFill="1" applyBorder="1" applyAlignment="1">
      <alignment horizontal="center" vertical="center"/>
    </xf>
    <xf numFmtId="2" fontId="31" fillId="6" borderId="10" xfId="3" applyNumberFormat="1" applyFill="1" applyBorder="1" applyAlignment="1">
      <alignment horizontal="center" vertical="center"/>
    </xf>
    <xf numFmtId="0" fontId="31" fillId="6" borderId="13" xfId="3" applyFill="1" applyBorder="1" applyAlignment="1">
      <alignment vertical="center"/>
    </xf>
    <xf numFmtId="0" fontId="31" fillId="6" borderId="11" xfId="3" applyFill="1" applyBorder="1" applyAlignment="1">
      <alignment horizontal="center" vertical="center"/>
    </xf>
    <xf numFmtId="164" fontId="31" fillId="6" borderId="11" xfId="3" applyNumberFormat="1" applyFill="1" applyBorder="1" applyAlignment="1">
      <alignment horizontal="center" vertical="center"/>
    </xf>
    <xf numFmtId="2" fontId="15" fillId="6" borderId="11" xfId="0" applyNumberFormat="1" applyFont="1" applyFill="1" applyBorder="1" applyAlignment="1">
      <alignment horizontal="center" vertical="center"/>
    </xf>
    <xf numFmtId="0" fontId="15" fillId="6" borderId="10" xfId="0" applyFont="1" applyFill="1" applyBorder="1" applyAlignment="1">
      <alignment horizontal="center" vertical="center"/>
    </xf>
    <xf numFmtId="0" fontId="31" fillId="8" borderId="7" xfId="3" applyFill="1" applyBorder="1" applyAlignment="1">
      <alignment vertical="center"/>
    </xf>
    <xf numFmtId="0" fontId="31" fillId="8" borderId="14" xfId="3" applyFill="1" applyBorder="1" applyAlignment="1">
      <alignment horizontal="center" vertical="center"/>
    </xf>
    <xf numFmtId="164" fontId="31" fillId="8" borderId="14" xfId="3" applyNumberFormat="1" applyFill="1" applyBorder="1" applyAlignment="1">
      <alignment horizontal="center" vertical="center"/>
    </xf>
    <xf numFmtId="2" fontId="15" fillId="8" borderId="14" xfId="0" applyNumberFormat="1" applyFont="1" applyFill="1" applyBorder="1" applyAlignment="1">
      <alignment horizontal="center" vertical="center"/>
    </xf>
    <xf numFmtId="2" fontId="31" fillId="8" borderId="7" xfId="3" applyNumberFormat="1" applyFill="1" applyBorder="1" applyAlignment="1">
      <alignment horizontal="center" vertical="center"/>
    </xf>
    <xf numFmtId="0" fontId="31" fillId="8" borderId="10" xfId="3" applyFill="1" applyBorder="1" applyAlignment="1">
      <alignment vertical="center"/>
    </xf>
    <xf numFmtId="0" fontId="31" fillId="8" borderId="15" xfId="3" applyFill="1" applyBorder="1" applyAlignment="1">
      <alignment horizontal="center" vertical="center"/>
    </xf>
    <xf numFmtId="164" fontId="31" fillId="8" borderId="15" xfId="3" applyNumberFormat="1" applyFill="1" applyBorder="1" applyAlignment="1">
      <alignment horizontal="center" vertical="center"/>
    </xf>
    <xf numFmtId="2" fontId="15" fillId="8" borderId="15" xfId="0" applyNumberFormat="1" applyFont="1" applyFill="1" applyBorder="1" applyAlignment="1">
      <alignment horizontal="center" vertical="center"/>
    </xf>
    <xf numFmtId="2" fontId="31" fillId="8" borderId="10" xfId="3" applyNumberFormat="1" applyFill="1" applyBorder="1" applyAlignment="1">
      <alignment horizontal="center" vertical="center"/>
    </xf>
    <xf numFmtId="0" fontId="31" fillId="8" borderId="13" xfId="3" applyFill="1" applyBorder="1" applyAlignment="1">
      <alignment vertical="center"/>
    </xf>
    <xf numFmtId="0" fontId="31" fillId="8" borderId="11" xfId="3" applyFill="1" applyBorder="1" applyAlignment="1">
      <alignment horizontal="center" vertical="center"/>
    </xf>
    <xf numFmtId="164" fontId="31" fillId="8" borderId="11" xfId="3" applyNumberFormat="1" applyFill="1" applyBorder="1" applyAlignment="1">
      <alignment horizontal="center" vertical="center"/>
    </xf>
    <xf numFmtId="2" fontId="15" fillId="8" borderId="11" xfId="0" applyNumberFormat="1" applyFont="1" applyFill="1" applyBorder="1" applyAlignment="1">
      <alignment horizontal="center" vertical="center"/>
    </xf>
    <xf numFmtId="0" fontId="15" fillId="8" borderId="10" xfId="0" applyFont="1" applyFill="1" applyBorder="1" applyAlignment="1">
      <alignment horizontal="center" vertical="center"/>
    </xf>
    <xf numFmtId="0" fontId="31" fillId="0" borderId="7" xfId="3" applyBorder="1" applyAlignment="1">
      <alignment vertical="center"/>
    </xf>
    <xf numFmtId="0" fontId="31" fillId="0" borderId="14" xfId="3" applyBorder="1" applyAlignment="1">
      <alignment horizontal="center" vertical="center"/>
    </xf>
    <xf numFmtId="164" fontId="31" fillId="0" borderId="14" xfId="3" applyNumberFormat="1" applyBorder="1" applyAlignment="1">
      <alignment horizontal="center" vertical="center"/>
    </xf>
    <xf numFmtId="2" fontId="15" fillId="0" borderId="14" xfId="0" applyNumberFormat="1" applyFont="1" applyBorder="1" applyAlignment="1">
      <alignment horizontal="center" vertical="center"/>
    </xf>
    <xf numFmtId="2" fontId="31" fillId="0" borderId="7" xfId="3" applyNumberFormat="1" applyBorder="1" applyAlignment="1">
      <alignment horizontal="center" vertical="center"/>
    </xf>
    <xf numFmtId="0" fontId="31" fillId="0" borderId="10" xfId="3" applyBorder="1" applyAlignment="1">
      <alignment vertical="center"/>
    </xf>
    <xf numFmtId="0" fontId="31" fillId="0" borderId="15" xfId="3" applyBorder="1" applyAlignment="1">
      <alignment horizontal="center" vertical="center"/>
    </xf>
    <xf numFmtId="164" fontId="31" fillId="0" borderId="15" xfId="3" applyNumberFormat="1" applyBorder="1" applyAlignment="1">
      <alignment horizontal="center" vertical="center"/>
    </xf>
    <xf numFmtId="2" fontId="15" fillId="0" borderId="15" xfId="0" applyNumberFormat="1" applyFont="1" applyBorder="1" applyAlignment="1">
      <alignment horizontal="center" vertical="center"/>
    </xf>
    <xf numFmtId="2" fontId="31" fillId="0" borderId="10" xfId="3" applyNumberFormat="1" applyBorder="1" applyAlignment="1">
      <alignment horizontal="center" vertical="center"/>
    </xf>
    <xf numFmtId="0" fontId="31" fillId="0" borderId="13" xfId="3" applyBorder="1" applyAlignment="1">
      <alignment vertical="center"/>
    </xf>
    <xf numFmtId="0" fontId="31" fillId="0" borderId="11" xfId="3" applyBorder="1" applyAlignment="1">
      <alignment horizontal="center" vertical="center"/>
    </xf>
    <xf numFmtId="164" fontId="31" fillId="0" borderId="11" xfId="3" applyNumberFormat="1" applyBorder="1" applyAlignment="1">
      <alignment horizontal="center" vertical="center"/>
    </xf>
    <xf numFmtId="2" fontId="15" fillId="0" borderId="11" xfId="0" applyNumberFormat="1" applyFont="1" applyBorder="1" applyAlignment="1">
      <alignment horizontal="center" vertical="center"/>
    </xf>
    <xf numFmtId="0" fontId="15" fillId="0" borderId="10" xfId="0" applyFont="1" applyBorder="1" applyAlignment="1">
      <alignment horizontal="center" vertical="center"/>
    </xf>
    <xf numFmtId="0" fontId="15" fillId="8" borderId="13" xfId="0" applyFont="1" applyFill="1" applyBorder="1" applyAlignment="1">
      <alignment horizontal="center" vertical="center"/>
    </xf>
    <xf numFmtId="0" fontId="15" fillId="0" borderId="13" xfId="0" applyFont="1" applyBorder="1" applyAlignment="1">
      <alignment horizontal="center" vertical="center"/>
    </xf>
    <xf numFmtId="2" fontId="15" fillId="0" borderId="15" xfId="0" applyNumberFormat="1" applyFont="1" applyFill="1" applyBorder="1" applyAlignment="1">
      <alignment horizontal="center" vertical="center"/>
    </xf>
    <xf numFmtId="2" fontId="31" fillId="8" borderId="14" xfId="3" applyNumberFormat="1" applyFill="1" applyBorder="1" applyAlignment="1">
      <alignment horizontal="center" vertical="center"/>
    </xf>
    <xf numFmtId="2" fontId="15" fillId="8" borderId="9" xfId="0" applyNumberFormat="1" applyFont="1" applyFill="1" applyBorder="1" applyAlignment="1">
      <alignment horizontal="center" vertical="center"/>
    </xf>
    <xf numFmtId="2" fontId="31" fillId="8" borderId="15" xfId="3" applyNumberFormat="1" applyFill="1" applyBorder="1" applyAlignment="1">
      <alignment horizontal="center" vertical="center"/>
    </xf>
    <xf numFmtId="0" fontId="15" fillId="8" borderId="11" xfId="0" applyFont="1" applyFill="1" applyBorder="1" applyAlignment="1">
      <alignment horizontal="center" vertical="center"/>
    </xf>
    <xf numFmtId="2" fontId="15" fillId="0" borderId="11" xfId="0" applyNumberFormat="1" applyFont="1" applyFill="1" applyBorder="1" applyAlignment="1">
      <alignment horizontal="center" vertical="center"/>
    </xf>
    <xf numFmtId="0" fontId="34" fillId="8" borderId="7" xfId="3" applyFont="1" applyFill="1" applyBorder="1" applyAlignment="1">
      <alignment vertical="center"/>
    </xf>
    <xf numFmtId="0" fontId="34" fillId="8" borderId="14" xfId="3" applyFont="1" applyFill="1" applyBorder="1" applyAlignment="1">
      <alignment horizontal="center" vertical="center"/>
    </xf>
    <xf numFmtId="164" fontId="34" fillId="8" borderId="14" xfId="3" applyNumberFormat="1" applyFont="1" applyFill="1" applyBorder="1" applyAlignment="1">
      <alignment horizontal="center" vertical="center"/>
    </xf>
    <xf numFmtId="2" fontId="34" fillId="8" borderId="14" xfId="0" applyNumberFormat="1" applyFont="1" applyFill="1" applyBorder="1" applyAlignment="1">
      <alignment horizontal="center" vertical="center"/>
    </xf>
    <xf numFmtId="0" fontId="34" fillId="8" borderId="10" xfId="3" applyFont="1" applyFill="1" applyBorder="1" applyAlignment="1">
      <alignment vertical="center"/>
    </xf>
    <xf numFmtId="0" fontId="34" fillId="8" borderId="15" xfId="3" applyFont="1" applyFill="1" applyBorder="1" applyAlignment="1">
      <alignment horizontal="center" vertical="center"/>
    </xf>
    <xf numFmtId="164" fontId="34" fillId="8" borderId="15" xfId="3" applyNumberFormat="1" applyFont="1" applyFill="1" applyBorder="1" applyAlignment="1">
      <alignment horizontal="center" vertical="center"/>
    </xf>
    <xf numFmtId="2" fontId="34" fillId="8" borderId="15" xfId="0" applyNumberFormat="1" applyFont="1" applyFill="1" applyBorder="1" applyAlignment="1">
      <alignment horizontal="center" vertical="center"/>
    </xf>
    <xf numFmtId="0" fontId="34" fillId="8" borderId="13" xfId="3" applyFont="1" applyFill="1" applyBorder="1" applyAlignment="1">
      <alignment vertical="center"/>
    </xf>
    <xf numFmtId="0" fontId="34" fillId="8" borderId="11" xfId="3" applyFont="1" applyFill="1" applyBorder="1" applyAlignment="1">
      <alignment horizontal="center" vertical="center"/>
    </xf>
    <xf numFmtId="164" fontId="34" fillId="8" borderId="11" xfId="3" applyNumberFormat="1" applyFont="1" applyFill="1" applyBorder="1" applyAlignment="1">
      <alignment horizontal="center" vertical="center"/>
    </xf>
    <xf numFmtId="2" fontId="34" fillId="8" borderId="11" xfId="0" applyNumberFormat="1" applyFont="1" applyFill="1" applyBorder="1" applyAlignment="1">
      <alignment horizontal="center" vertical="center"/>
    </xf>
    <xf numFmtId="0" fontId="34" fillId="0" borderId="7" xfId="3" applyFont="1" applyBorder="1" applyAlignment="1">
      <alignment vertical="center"/>
    </xf>
    <xf numFmtId="0" fontId="34" fillId="0" borderId="14" xfId="3" applyFont="1" applyBorder="1" applyAlignment="1">
      <alignment horizontal="center" vertical="center"/>
    </xf>
    <xf numFmtId="164" fontId="34" fillId="0" borderId="14" xfId="3" applyNumberFormat="1" applyFont="1" applyBorder="1" applyAlignment="1">
      <alignment horizontal="center" vertical="center"/>
    </xf>
    <xf numFmtId="2" fontId="34" fillId="0" borderId="14" xfId="0" applyNumberFormat="1" applyFont="1" applyBorder="1" applyAlignment="1">
      <alignment horizontal="center" vertical="center"/>
    </xf>
    <xf numFmtId="0" fontId="34" fillId="0" borderId="10" xfId="3" applyFont="1" applyBorder="1" applyAlignment="1">
      <alignment vertical="center"/>
    </xf>
    <xf numFmtId="0" fontId="34" fillId="0" borderId="15" xfId="3" applyFont="1" applyBorder="1" applyAlignment="1">
      <alignment horizontal="center" vertical="center"/>
    </xf>
    <xf numFmtId="164" fontId="34" fillId="0" borderId="15" xfId="3" applyNumberFormat="1" applyFont="1" applyBorder="1" applyAlignment="1">
      <alignment horizontal="center" vertical="center"/>
    </xf>
    <xf numFmtId="2" fontId="34" fillId="0" borderId="15" xfId="0" applyNumberFormat="1" applyFont="1" applyBorder="1" applyAlignment="1">
      <alignment horizontal="center" vertical="center"/>
    </xf>
    <xf numFmtId="0" fontId="34" fillId="0" borderId="13" xfId="3" applyFont="1" applyBorder="1" applyAlignment="1">
      <alignment vertical="center"/>
    </xf>
    <xf numFmtId="0" fontId="34" fillId="0" borderId="11" xfId="3" applyFont="1" applyBorder="1" applyAlignment="1">
      <alignment horizontal="center" vertical="center"/>
    </xf>
    <xf numFmtId="2" fontId="34" fillId="0" borderId="11" xfId="3" applyNumberFormat="1" applyFont="1" applyBorder="1" applyAlignment="1">
      <alignment horizontal="center" vertical="center"/>
    </xf>
    <xf numFmtId="2" fontId="34" fillId="0" borderId="11" xfId="0" applyNumberFormat="1" applyFont="1" applyBorder="1" applyAlignment="1">
      <alignment horizontal="center" vertical="center"/>
    </xf>
    <xf numFmtId="2" fontId="34" fillId="8" borderId="14" xfId="3" applyNumberFormat="1" applyFont="1" applyFill="1" applyBorder="1" applyAlignment="1">
      <alignment horizontal="center" vertical="center"/>
    </xf>
    <xf numFmtId="2" fontId="15" fillId="8" borderId="7" xfId="0" applyNumberFormat="1" applyFont="1" applyFill="1" applyBorder="1" applyAlignment="1">
      <alignment horizontal="center" vertical="center"/>
    </xf>
    <xf numFmtId="2" fontId="34" fillId="8" borderId="15" xfId="3" applyNumberFormat="1" applyFont="1" applyFill="1" applyBorder="1" applyAlignment="1">
      <alignment horizontal="center" vertical="center"/>
    </xf>
    <xf numFmtId="2" fontId="34" fillId="8" borderId="11" xfId="3" applyNumberFormat="1" applyFont="1" applyFill="1" applyBorder="1" applyAlignment="1">
      <alignment horizontal="center" vertical="center"/>
    </xf>
    <xf numFmtId="2" fontId="34" fillId="0" borderId="14" xfId="3" applyNumberFormat="1" applyFont="1" applyBorder="1" applyAlignment="1">
      <alignment horizontal="center" vertical="center"/>
    </xf>
    <xf numFmtId="2" fontId="34" fillId="0" borderId="15" xfId="3" applyNumberFormat="1" applyFont="1" applyBorder="1" applyAlignment="1">
      <alignment horizontal="center" vertical="center"/>
    </xf>
    <xf numFmtId="2" fontId="15" fillId="0" borderId="7" xfId="0" applyNumberFormat="1" applyFont="1" applyBorder="1" applyAlignment="1">
      <alignment horizontal="center" vertical="center"/>
    </xf>
    <xf numFmtId="2" fontId="15" fillId="6" borderId="7" xfId="0" applyNumberFormat="1" applyFont="1" applyFill="1" applyBorder="1" applyAlignment="1">
      <alignment horizontal="center" vertical="center"/>
    </xf>
    <xf numFmtId="0" fontId="15" fillId="6" borderId="13" xfId="0" applyFont="1" applyFill="1" applyBorder="1" applyAlignment="1">
      <alignment horizontal="center" vertical="center"/>
    </xf>
    <xf numFmtId="2" fontId="31" fillId="6" borderId="14" xfId="3" applyNumberFormat="1" applyFill="1" applyBorder="1" applyAlignment="1">
      <alignment horizontal="center" vertical="center"/>
    </xf>
    <xf numFmtId="2" fontId="31" fillId="6" borderId="15" xfId="3" applyNumberFormat="1" applyFill="1" applyBorder="1" applyAlignment="1">
      <alignment horizontal="center" vertical="center"/>
    </xf>
    <xf numFmtId="2" fontId="31" fillId="6" borderId="11" xfId="3" applyNumberFormat="1" applyFill="1" applyBorder="1" applyAlignment="1">
      <alignment horizontal="center" vertical="center"/>
    </xf>
    <xf numFmtId="2" fontId="31" fillId="8" borderId="11" xfId="3" applyNumberFormat="1" applyFill="1" applyBorder="1" applyAlignment="1">
      <alignment horizontal="center" vertical="center"/>
    </xf>
    <xf numFmtId="0" fontId="15" fillId="8" borderId="7" xfId="0" applyFont="1" applyFill="1" applyBorder="1" applyAlignment="1">
      <alignment horizontal="center" vertical="center"/>
    </xf>
    <xf numFmtId="164" fontId="15" fillId="8" borderId="15" xfId="0" applyNumberFormat="1" applyFont="1" applyFill="1" applyBorder="1" applyAlignment="1">
      <alignment horizontal="center" vertical="center"/>
    </xf>
    <xf numFmtId="0" fontId="31" fillId="6" borderId="12" xfId="3" applyFill="1" applyBorder="1" applyAlignment="1">
      <alignment vertical="center"/>
    </xf>
    <xf numFmtId="0" fontId="15" fillId="6" borderId="4" xfId="0" applyFont="1" applyFill="1" applyBorder="1" applyAlignment="1">
      <alignment vertical="center"/>
    </xf>
    <xf numFmtId="0" fontId="31" fillId="6" borderId="5" xfId="3" applyFill="1" applyBorder="1" applyAlignment="1">
      <alignment horizontal="center" vertical="center"/>
    </xf>
    <xf numFmtId="0" fontId="15" fillId="6" borderId="5" xfId="0" applyFont="1" applyFill="1" applyBorder="1" applyAlignment="1">
      <alignment horizontal="center" vertical="center"/>
    </xf>
    <xf numFmtId="2" fontId="31" fillId="6" borderId="5" xfId="3" applyNumberFormat="1" applyFill="1" applyBorder="1" applyAlignment="1">
      <alignment horizontal="center" vertical="center"/>
    </xf>
    <xf numFmtId="0" fontId="31" fillId="0" borderId="12" xfId="3" applyBorder="1" applyAlignment="1">
      <alignment vertical="center"/>
    </xf>
    <xf numFmtId="0" fontId="15" fillId="0" borderId="4" xfId="0" applyFont="1" applyBorder="1" applyAlignment="1">
      <alignment vertical="center"/>
    </xf>
    <xf numFmtId="0" fontId="31" fillId="0" borderId="5" xfId="3" applyBorder="1" applyAlignment="1">
      <alignment horizontal="center" vertical="center"/>
    </xf>
    <xf numFmtId="0" fontId="15" fillId="0" borderId="5" xfId="0" applyFont="1" applyBorder="1" applyAlignment="1">
      <alignment horizontal="center" vertical="center"/>
    </xf>
    <xf numFmtId="2" fontId="31" fillId="0" borderId="5" xfId="3" applyNumberFormat="1" applyBorder="1" applyAlignment="1">
      <alignment horizontal="center" vertical="center"/>
    </xf>
    <xf numFmtId="0" fontId="15" fillId="6" borderId="14"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5" xfId="0" applyFont="1" applyFill="1" applyBorder="1" applyAlignment="1">
      <alignment horizontal="center" vertical="center"/>
    </xf>
    <xf numFmtId="2" fontId="31" fillId="0" borderId="14" xfId="3" applyNumberFormat="1" applyBorder="1" applyAlignment="1">
      <alignment horizontal="center" vertical="center"/>
    </xf>
    <xf numFmtId="0" fontId="15" fillId="0" borderId="7" xfId="0" applyFont="1" applyBorder="1" applyAlignment="1">
      <alignment horizontal="center" vertical="center"/>
    </xf>
    <xf numFmtId="2" fontId="31" fillId="0" borderId="15" xfId="3" applyNumberFormat="1" applyBorder="1" applyAlignment="1">
      <alignment horizontal="center" vertical="center"/>
    </xf>
    <xf numFmtId="164" fontId="34" fillId="0" borderId="11" xfId="3" applyNumberFormat="1" applyFont="1" applyFill="1" applyBorder="1" applyAlignment="1">
      <alignment horizontal="center" vertical="center"/>
    </xf>
    <xf numFmtId="2" fontId="31" fillId="0" borderId="11" xfId="3" applyNumberFormat="1" applyBorder="1" applyAlignment="1">
      <alignment horizontal="center" vertical="center"/>
    </xf>
    <xf numFmtId="2" fontId="31" fillId="0" borderId="13" xfId="3" applyNumberFormat="1" applyBorder="1" applyAlignment="1">
      <alignment horizontal="center" vertical="center"/>
    </xf>
    <xf numFmtId="2" fontId="31" fillId="8" borderId="13" xfId="3" applyNumberFormat="1" applyFill="1" applyBorder="1" applyAlignment="1">
      <alignment horizontal="center" vertical="center"/>
    </xf>
    <xf numFmtId="2" fontId="31" fillId="6" borderId="13" xfId="3" applyNumberFormat="1" applyFill="1" applyBorder="1" applyAlignment="1">
      <alignment horizontal="center" vertical="center"/>
    </xf>
    <xf numFmtId="0" fontId="15" fillId="8" borderId="3" xfId="0" applyFont="1" applyFill="1" applyBorder="1" applyAlignment="1">
      <alignment vertical="center"/>
    </xf>
    <xf numFmtId="0" fontId="31" fillId="8" borderId="5" xfId="3" applyFill="1" applyBorder="1" applyAlignment="1">
      <alignment horizontal="center" vertical="center"/>
    </xf>
    <xf numFmtId="0" fontId="15" fillId="8" borderId="5" xfId="0" applyFont="1" applyFill="1" applyBorder="1" applyAlignment="1">
      <alignment horizontal="center" vertical="center"/>
    </xf>
    <xf numFmtId="2" fontId="31" fillId="8" borderId="5" xfId="3" applyNumberFormat="1" applyFill="1" applyBorder="1" applyAlignment="1">
      <alignment horizontal="center" vertical="center"/>
    </xf>
    <xf numFmtId="2" fontId="34" fillId="6" borderId="15" xfId="3" applyNumberFormat="1" applyFont="1" applyFill="1" applyBorder="1" applyAlignment="1">
      <alignment horizontal="center" vertical="center"/>
    </xf>
    <xf numFmtId="0" fontId="15" fillId="6" borderId="11" xfId="0" applyFont="1" applyFill="1" applyBorder="1" applyAlignment="1">
      <alignment horizontal="center" vertical="center"/>
    </xf>
    <xf numFmtId="0" fontId="37" fillId="0" borderId="7" xfId="3" applyFont="1" applyFill="1" applyBorder="1" applyAlignment="1">
      <alignment vertical="center" wrapText="1"/>
    </xf>
    <xf numFmtId="0" fontId="34" fillId="0" borderId="14" xfId="3" applyFont="1" applyFill="1" applyBorder="1" applyAlignment="1">
      <alignment horizontal="center" vertical="center"/>
    </xf>
    <xf numFmtId="164" fontId="34" fillId="0" borderId="14" xfId="3" applyNumberFormat="1" applyFont="1" applyFill="1" applyBorder="1" applyAlignment="1">
      <alignment horizontal="center" vertical="center"/>
    </xf>
    <xf numFmtId="2" fontId="34" fillId="0" borderId="14" xfId="3" applyNumberFormat="1" applyFont="1" applyFill="1" applyBorder="1" applyAlignment="1">
      <alignment horizontal="center" vertical="center"/>
    </xf>
    <xf numFmtId="0" fontId="15" fillId="0" borderId="7" xfId="0" applyFont="1" applyFill="1" applyBorder="1" applyAlignment="1">
      <alignment horizontal="center" vertical="center"/>
    </xf>
    <xf numFmtId="0" fontId="37" fillId="0" borderId="13" xfId="3" applyFont="1" applyBorder="1" applyAlignment="1">
      <alignment vertical="center" wrapText="1"/>
    </xf>
    <xf numFmtId="164" fontId="34" fillId="0" borderId="11" xfId="3" applyNumberFormat="1" applyFont="1" applyBorder="1" applyAlignment="1">
      <alignment horizontal="center" vertical="center"/>
    </xf>
    <xf numFmtId="0" fontId="15" fillId="8" borderId="14" xfId="0" applyFont="1" applyFill="1" applyBorder="1" applyAlignment="1">
      <alignment horizontal="center" vertical="center"/>
    </xf>
    <xf numFmtId="0" fontId="31" fillId="6" borderId="12" xfId="3" applyFill="1" applyBorder="1" applyAlignment="1">
      <alignment vertical="center" wrapText="1"/>
    </xf>
    <xf numFmtId="0" fontId="15" fillId="8" borderId="13" xfId="0" applyFont="1" applyFill="1" applyBorder="1" applyAlignment="1">
      <alignment vertical="center"/>
    </xf>
    <xf numFmtId="2" fontId="34" fillId="6" borderId="14" xfId="3" applyNumberFormat="1" applyFont="1" applyFill="1" applyBorder="1" applyAlignment="1">
      <alignment horizontal="center" vertical="center"/>
    </xf>
    <xf numFmtId="2" fontId="34" fillId="6" borderId="11" xfId="3" applyNumberFormat="1" applyFont="1" applyFill="1" applyBorder="1" applyAlignment="1">
      <alignment horizontal="center" vertical="center"/>
    </xf>
    <xf numFmtId="0" fontId="31" fillId="0" borderId="2" xfId="3" applyBorder="1" applyAlignment="1">
      <alignment vertical="center"/>
    </xf>
    <xf numFmtId="0" fontId="15" fillId="0" borderId="4" xfId="0" applyFont="1" applyBorder="1" applyAlignment="1">
      <alignment horizontal="center" vertical="center"/>
    </xf>
    <xf numFmtId="0" fontId="34" fillId="8" borderId="4" xfId="0" applyFont="1" applyFill="1" applyBorder="1" applyAlignment="1">
      <alignment vertical="center"/>
    </xf>
    <xf numFmtId="0" fontId="34" fillId="8" borderId="5" xfId="3" applyFont="1" applyFill="1" applyBorder="1" applyAlignment="1">
      <alignment horizontal="center" vertical="center"/>
    </xf>
    <xf numFmtId="0" fontId="34" fillId="8" borderId="5" xfId="0" applyFont="1" applyFill="1" applyBorder="1" applyAlignment="1">
      <alignment horizontal="center" vertical="center"/>
    </xf>
    <xf numFmtId="2" fontId="34" fillId="8" borderId="5" xfId="3" applyNumberFormat="1" applyFont="1" applyFill="1" applyBorder="1" applyAlignment="1">
      <alignment horizontal="center" vertical="center"/>
    </xf>
    <xf numFmtId="0" fontId="34" fillId="8" borderId="13" xfId="0" applyFont="1" applyFill="1" applyBorder="1" applyAlignment="1">
      <alignment horizontal="center" vertical="center"/>
    </xf>
    <xf numFmtId="0" fontId="34" fillId="0" borderId="12" xfId="3" applyFont="1" applyBorder="1" applyAlignment="1">
      <alignment vertical="center" wrapText="1"/>
    </xf>
    <xf numFmtId="0" fontId="15" fillId="8" borderId="4" xfId="0" applyFont="1" applyFill="1" applyBorder="1" applyAlignment="1">
      <alignment vertical="center"/>
    </xf>
    <xf numFmtId="0" fontId="15" fillId="0" borderId="14"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1" fillId="0" borderId="12" xfId="3" applyBorder="1" applyAlignment="1">
      <alignment vertical="center" wrapText="1"/>
    </xf>
    <xf numFmtId="0" fontId="15" fillId="6" borderId="4" xfId="0" applyFont="1" applyFill="1" applyBorder="1" applyAlignment="1">
      <alignment horizontal="center" vertical="center"/>
    </xf>
    <xf numFmtId="0" fontId="31" fillId="0" borderId="2" xfId="3" applyBorder="1" applyAlignment="1">
      <alignment vertical="center" wrapText="1"/>
    </xf>
    <xf numFmtId="2" fontId="31" fillId="8" borderId="4" xfId="3" applyNumberFormat="1" applyFill="1" applyBorder="1" applyAlignment="1">
      <alignment horizontal="center" vertical="center"/>
    </xf>
    <xf numFmtId="2" fontId="31" fillId="0" borderId="4" xfId="3" applyNumberFormat="1" applyBorder="1" applyAlignment="1">
      <alignment horizontal="center" vertical="center"/>
    </xf>
    <xf numFmtId="2" fontId="31" fillId="0" borderId="14" xfId="3" applyNumberFormat="1" applyFill="1" applyBorder="1" applyAlignment="1">
      <alignment horizontal="center" vertical="center"/>
    </xf>
    <xf numFmtId="0" fontId="31" fillId="6" borderId="2" xfId="3" applyFill="1" applyBorder="1" applyAlignment="1">
      <alignment vertical="center" wrapText="1"/>
    </xf>
    <xf numFmtId="2" fontId="31" fillId="6" borderId="4" xfId="3" applyNumberFormat="1" applyFill="1" applyBorder="1" applyAlignment="1">
      <alignment horizontal="center" vertical="center"/>
    </xf>
    <xf numFmtId="0" fontId="31" fillId="6" borderId="4" xfId="3" applyFill="1" applyBorder="1" applyAlignment="1">
      <alignment vertical="center"/>
    </xf>
    <xf numFmtId="2" fontId="31" fillId="0" borderId="5" xfId="3" applyNumberFormat="1" applyFill="1" applyBorder="1" applyAlignment="1">
      <alignment horizontal="center" vertical="center"/>
    </xf>
    <xf numFmtId="2" fontId="31" fillId="0" borderId="11" xfId="3" applyNumberFormat="1" applyFill="1" applyBorder="1" applyAlignment="1">
      <alignment horizontal="center" vertical="center"/>
    </xf>
    <xf numFmtId="164" fontId="33" fillId="8" borderId="14" xfId="0" applyNumberFormat="1" applyFont="1" applyFill="1" applyBorder="1" applyAlignment="1">
      <alignment vertical="center"/>
    </xf>
    <xf numFmtId="164" fontId="33" fillId="0" borderId="14" xfId="0" applyNumberFormat="1" applyFont="1" applyBorder="1" applyAlignment="1">
      <alignment vertical="center"/>
    </xf>
    <xf numFmtId="2" fontId="31" fillId="0" borderId="15" xfId="3" applyNumberFormat="1" applyFill="1" applyBorder="1" applyAlignment="1">
      <alignment horizontal="center" vertical="center"/>
    </xf>
    <xf numFmtId="2" fontId="34" fillId="8" borderId="7" xfId="3" applyNumberFormat="1" applyFont="1" applyFill="1" applyBorder="1" applyAlignment="1">
      <alignment horizontal="center" vertical="center"/>
    </xf>
    <xf numFmtId="2" fontId="34" fillId="8" borderId="10" xfId="3" applyNumberFormat="1" applyFont="1" applyFill="1" applyBorder="1" applyAlignment="1">
      <alignment horizontal="center" vertical="center"/>
    </xf>
    <xf numFmtId="0" fontId="40" fillId="8" borderId="13" xfId="3" applyFont="1" applyFill="1" applyBorder="1" applyAlignment="1">
      <alignment vertical="center" wrapText="1"/>
    </xf>
    <xf numFmtId="2" fontId="34" fillId="8" borderId="13" xfId="3" applyNumberFormat="1" applyFont="1" applyFill="1" applyBorder="1" applyAlignment="1">
      <alignment horizontal="center" vertical="center"/>
    </xf>
    <xf numFmtId="0" fontId="42" fillId="6" borderId="13" xfId="3" applyFont="1" applyFill="1" applyBorder="1" applyAlignment="1">
      <alignment vertical="center" wrapText="1"/>
    </xf>
    <xf numFmtId="0" fontId="31" fillId="6" borderId="9" xfId="3" applyFill="1" applyBorder="1" applyAlignment="1">
      <alignment vertical="center" wrapText="1"/>
    </xf>
    <xf numFmtId="0" fontId="31" fillId="8" borderId="4" xfId="3" applyFill="1" applyBorder="1" applyAlignment="1">
      <alignment vertical="center"/>
    </xf>
    <xf numFmtId="0" fontId="40" fillId="6" borderId="8" xfId="3" applyFont="1" applyFill="1" applyBorder="1" applyAlignment="1">
      <alignment vertical="center"/>
    </xf>
    <xf numFmtId="0" fontId="40" fillId="6" borderId="8" xfId="3" applyFont="1" applyFill="1" applyBorder="1" applyAlignment="1">
      <alignment horizontal="center" vertical="center"/>
    </xf>
    <xf numFmtId="2" fontId="40" fillId="6" borderId="8" xfId="3" applyNumberFormat="1" applyFont="1" applyFill="1" applyBorder="1" applyAlignment="1">
      <alignment horizontal="center" vertical="center"/>
    </xf>
    <xf numFmtId="0" fontId="11" fillId="0" borderId="0" xfId="0" applyFont="1" applyAlignment="1">
      <alignment horizontal="center" vertical="center"/>
    </xf>
    <xf numFmtId="0" fontId="23" fillId="0" borderId="0" xfId="0" applyFont="1" applyAlignment="1">
      <alignment vertical="top" wrapText="1"/>
    </xf>
    <xf numFmtId="0" fontId="24" fillId="0" borderId="0" xfId="0" applyFont="1" applyAlignment="1">
      <alignment horizontal="right" vertical="top"/>
    </xf>
    <xf numFmtId="0" fontId="0" fillId="6" borderId="0" xfId="0" applyFill="1"/>
    <xf numFmtId="0" fontId="1" fillId="6" borderId="0" xfId="0" applyFont="1" applyFill="1" applyAlignment="1">
      <alignment vertical="top"/>
    </xf>
    <xf numFmtId="0" fontId="1" fillId="6" borderId="0" xfId="0" applyFont="1" applyFill="1"/>
    <xf numFmtId="0" fontId="15" fillId="7" borderId="6" xfId="0" applyFont="1" applyFill="1" applyBorder="1"/>
    <xf numFmtId="0" fontId="15" fillId="7" borderId="7" xfId="0" applyFont="1" applyFill="1" applyBorder="1"/>
    <xf numFmtId="0" fontId="15" fillId="7" borderId="8" xfId="0" applyFont="1" applyFill="1" applyBorder="1"/>
    <xf numFmtId="0" fontId="11" fillId="6" borderId="0" xfId="0" applyFont="1" applyFill="1"/>
    <xf numFmtId="0" fontId="27" fillId="7" borderId="10" xfId="0" applyFont="1" applyFill="1" applyBorder="1" applyAlignment="1">
      <alignment horizontal="left" vertical="top"/>
    </xf>
    <xf numFmtId="0" fontId="27" fillId="7" borderId="0" xfId="0" applyFont="1" applyFill="1" applyBorder="1" applyAlignment="1">
      <alignment horizontal="center" vertical="top"/>
    </xf>
    <xf numFmtId="0" fontId="27" fillId="7" borderId="12" xfId="0" applyFont="1" applyFill="1" applyBorder="1" applyAlignment="1">
      <alignment horizontal="left" vertical="top"/>
    </xf>
    <xf numFmtId="0" fontId="11" fillId="7" borderId="13" xfId="0" applyFont="1" applyFill="1" applyBorder="1" applyAlignment="1">
      <alignment horizontal="center" vertical="center"/>
    </xf>
    <xf numFmtId="0" fontId="15" fillId="6" borderId="14" xfId="3" applyFont="1" applyFill="1" applyBorder="1" applyAlignment="1">
      <alignment horizontal="center" vertical="center"/>
    </xf>
    <xf numFmtId="2" fontId="15" fillId="6" borderId="14" xfId="3" applyNumberFormat="1" applyFont="1" applyFill="1" applyBorder="1" applyAlignment="1">
      <alignment horizontal="center" vertical="center"/>
    </xf>
    <xf numFmtId="2" fontId="15" fillId="6" borderId="7" xfId="3" applyNumberFormat="1" applyFont="1" applyFill="1" applyBorder="1" applyAlignment="1">
      <alignment horizontal="center" vertical="center"/>
    </xf>
    <xf numFmtId="0" fontId="15" fillId="6" borderId="10" xfId="3" applyFont="1" applyFill="1" applyBorder="1" applyAlignment="1">
      <alignment vertical="center"/>
    </xf>
    <xf numFmtId="0" fontId="15" fillId="6" borderId="15" xfId="3" applyFont="1" applyFill="1" applyBorder="1" applyAlignment="1">
      <alignment horizontal="center" vertical="center"/>
    </xf>
    <xf numFmtId="2" fontId="15" fillId="6" borderId="15" xfId="3" applyNumberFormat="1" applyFont="1" applyFill="1" applyBorder="1" applyAlignment="1">
      <alignment horizontal="center" vertical="center"/>
    </xf>
    <xf numFmtId="2" fontId="15" fillId="6" borderId="10" xfId="3" applyNumberFormat="1" applyFont="1" applyFill="1" applyBorder="1" applyAlignment="1">
      <alignment horizontal="center" vertical="center"/>
    </xf>
    <xf numFmtId="0" fontId="15" fillId="6" borderId="11" xfId="3" applyFont="1" applyFill="1" applyBorder="1" applyAlignment="1">
      <alignment horizontal="center" vertical="center"/>
    </xf>
    <xf numFmtId="164" fontId="15" fillId="6" borderId="11" xfId="3" applyNumberFormat="1" applyFont="1" applyFill="1" applyBorder="1" applyAlignment="1">
      <alignment horizontal="center" vertical="center"/>
    </xf>
    <xf numFmtId="0" fontId="15" fillId="8" borderId="14" xfId="3" applyFont="1" applyFill="1" applyBorder="1" applyAlignment="1">
      <alignment horizontal="center" vertical="center"/>
    </xf>
    <xf numFmtId="164" fontId="15" fillId="8" borderId="14" xfId="3" applyNumberFormat="1" applyFont="1" applyFill="1" applyBorder="1" applyAlignment="1">
      <alignment horizontal="center" vertical="center"/>
    </xf>
    <xf numFmtId="2" fontId="15" fillId="8" borderId="7" xfId="3" applyNumberFormat="1" applyFont="1" applyFill="1" applyBorder="1" applyAlignment="1">
      <alignment horizontal="center" vertical="center"/>
    </xf>
    <xf numFmtId="0" fontId="15" fillId="8" borderId="10" xfId="3" applyFont="1" applyFill="1" applyBorder="1" applyAlignment="1">
      <alignment vertical="center"/>
    </xf>
    <xf numFmtId="0" fontId="15" fillId="8" borderId="15" xfId="3" applyFont="1" applyFill="1" applyBorder="1" applyAlignment="1">
      <alignment horizontal="center" vertical="center"/>
    </xf>
    <xf numFmtId="164" fontId="15" fillId="8" borderId="15" xfId="3" applyNumberFormat="1" applyFont="1" applyFill="1" applyBorder="1" applyAlignment="1">
      <alignment horizontal="center" vertical="center"/>
    </xf>
    <xf numFmtId="2" fontId="15" fillId="8" borderId="10" xfId="3" applyNumberFormat="1" applyFont="1" applyFill="1" applyBorder="1" applyAlignment="1">
      <alignment horizontal="center" vertical="center"/>
    </xf>
    <xf numFmtId="0" fontId="15" fillId="8" borderId="11" xfId="3" applyFont="1" applyFill="1" applyBorder="1" applyAlignment="1">
      <alignment horizontal="center" vertical="center"/>
    </xf>
    <xf numFmtId="164" fontId="15" fillId="8" borderId="11" xfId="3" applyNumberFormat="1" applyFont="1" applyFill="1" applyBorder="1" applyAlignment="1">
      <alignment horizontal="center" vertical="center"/>
    </xf>
    <xf numFmtId="164" fontId="15" fillId="6" borderId="14" xfId="3" applyNumberFormat="1" applyFont="1" applyFill="1" applyBorder="1" applyAlignment="1">
      <alignment horizontal="center" vertical="center"/>
    </xf>
    <xf numFmtId="164" fontId="15" fillId="6" borderId="15" xfId="3" applyNumberFormat="1" applyFont="1" applyFill="1" applyBorder="1" applyAlignment="1">
      <alignment horizontal="center" vertical="center"/>
    </xf>
    <xf numFmtId="2" fontId="15" fillId="8" borderId="14" xfId="3" applyNumberFormat="1" applyFont="1" applyFill="1" applyBorder="1" applyAlignment="1">
      <alignment horizontal="center" vertical="center"/>
    </xf>
    <xf numFmtId="2" fontId="15" fillId="8" borderId="15" xfId="3" applyNumberFormat="1" applyFont="1" applyFill="1" applyBorder="1" applyAlignment="1">
      <alignment horizontal="center" vertical="center"/>
    </xf>
    <xf numFmtId="0" fontId="15" fillId="0" borderId="7" xfId="3" applyFont="1" applyFill="1" applyBorder="1" applyAlignment="1">
      <alignment vertical="center"/>
    </xf>
    <xf numFmtId="0" fontId="15" fillId="0" borderId="14" xfId="3" applyFont="1" applyFill="1" applyBorder="1" applyAlignment="1">
      <alignment horizontal="center" vertical="center"/>
    </xf>
    <xf numFmtId="164" fontId="15" fillId="0" borderId="14" xfId="3"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2" fontId="15" fillId="0" borderId="10" xfId="3" applyNumberFormat="1" applyFont="1" applyFill="1" applyBorder="1" applyAlignment="1">
      <alignment horizontal="center" vertical="center"/>
    </xf>
    <xf numFmtId="0" fontId="15" fillId="0" borderId="10" xfId="3" applyFont="1" applyFill="1" applyBorder="1" applyAlignment="1">
      <alignment vertical="center"/>
    </xf>
    <xf numFmtId="0" fontId="15" fillId="0" borderId="15" xfId="3" applyFont="1" applyFill="1" applyBorder="1" applyAlignment="1">
      <alignment horizontal="center" vertical="center"/>
    </xf>
    <xf numFmtId="164" fontId="15" fillId="0" borderId="15" xfId="3" applyNumberFormat="1" applyFont="1" applyFill="1" applyBorder="1" applyAlignment="1">
      <alignment horizontal="center" vertical="center"/>
    </xf>
    <xf numFmtId="0" fontId="15" fillId="0" borderId="13" xfId="3" applyFont="1" applyFill="1" applyBorder="1" applyAlignment="1">
      <alignment vertical="center"/>
    </xf>
    <xf numFmtId="0" fontId="15" fillId="0" borderId="11" xfId="3" applyFont="1" applyFill="1" applyBorder="1" applyAlignment="1">
      <alignment horizontal="center" vertical="center"/>
    </xf>
    <xf numFmtId="164" fontId="15" fillId="0" borderId="11" xfId="3"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8" borderId="7" xfId="3" applyFont="1" applyFill="1" applyBorder="1" applyAlignment="1">
      <alignment vertical="top"/>
    </xf>
    <xf numFmtId="0" fontId="15" fillId="8" borderId="14" xfId="3" applyFont="1" applyFill="1" applyBorder="1" applyAlignment="1">
      <alignment horizontal="center" vertical="top"/>
    </xf>
    <xf numFmtId="164" fontId="15" fillId="8" borderId="14" xfId="3" applyNumberFormat="1" applyFont="1" applyFill="1" applyBorder="1" applyAlignment="1">
      <alignment horizontal="center" vertical="top"/>
    </xf>
    <xf numFmtId="2" fontId="15" fillId="8" borderId="14" xfId="0" applyNumberFormat="1" applyFont="1" applyFill="1" applyBorder="1" applyAlignment="1">
      <alignment horizontal="center" vertical="top"/>
    </xf>
    <xf numFmtId="2" fontId="15" fillId="8" borderId="7" xfId="3" applyNumberFormat="1" applyFont="1" applyFill="1" applyBorder="1" applyAlignment="1">
      <alignment horizontal="center" vertical="top"/>
    </xf>
    <xf numFmtId="0" fontId="33" fillId="0" borderId="0" xfId="0" applyFont="1"/>
    <xf numFmtId="0" fontId="15" fillId="8" borderId="10" xfId="3" applyFont="1" applyFill="1" applyBorder="1" applyAlignment="1">
      <alignment vertical="top"/>
    </xf>
    <xf numFmtId="0" fontId="15" fillId="8" borderId="15" xfId="3" applyFont="1" applyFill="1" applyBorder="1" applyAlignment="1">
      <alignment horizontal="center" vertical="top"/>
    </xf>
    <xf numFmtId="164" fontId="15" fillId="8" borderId="15" xfId="3" applyNumberFormat="1" applyFont="1" applyFill="1" applyBorder="1" applyAlignment="1">
      <alignment horizontal="center" vertical="top"/>
    </xf>
    <xf numFmtId="2" fontId="15" fillId="8" borderId="15" xfId="0" applyNumberFormat="1" applyFont="1" applyFill="1" applyBorder="1" applyAlignment="1">
      <alignment horizontal="center" vertical="top"/>
    </xf>
    <xf numFmtId="2" fontId="15" fillId="8" borderId="10" xfId="3" applyNumberFormat="1" applyFont="1" applyFill="1" applyBorder="1" applyAlignment="1">
      <alignment horizontal="center" vertical="top"/>
    </xf>
    <xf numFmtId="0" fontId="15" fillId="8" borderId="13" xfId="3" applyFont="1" applyFill="1" applyBorder="1" applyAlignment="1">
      <alignment vertical="top"/>
    </xf>
    <xf numFmtId="0" fontId="15" fillId="8" borderId="11" xfId="3" applyFont="1" applyFill="1" applyBorder="1" applyAlignment="1">
      <alignment horizontal="center" vertical="top"/>
    </xf>
    <xf numFmtId="164" fontId="15" fillId="8" borderId="11" xfId="3" applyNumberFormat="1" applyFont="1" applyFill="1" applyBorder="1" applyAlignment="1">
      <alignment horizontal="center" vertical="top"/>
    </xf>
    <xf numFmtId="2" fontId="15" fillId="8" borderId="11" xfId="0" applyNumberFormat="1" applyFont="1" applyFill="1" applyBorder="1" applyAlignment="1">
      <alignment horizontal="center" vertical="top"/>
    </xf>
    <xf numFmtId="0" fontId="15" fillId="8" borderId="10" xfId="0" applyFont="1" applyFill="1" applyBorder="1" applyAlignment="1">
      <alignment horizontal="center" vertical="top"/>
    </xf>
    <xf numFmtId="2" fontId="15" fillId="0" borderId="7" xfId="3" applyNumberFormat="1" applyFont="1" applyFill="1" applyBorder="1" applyAlignment="1">
      <alignment horizontal="center" vertical="center"/>
    </xf>
    <xf numFmtId="0" fontId="15" fillId="6" borderId="7" xfId="3" applyFont="1" applyFill="1" applyBorder="1" applyAlignment="1">
      <alignment vertical="top"/>
    </xf>
    <xf numFmtId="0" fontId="15" fillId="6" borderId="14" xfId="3" applyFont="1" applyFill="1" applyBorder="1" applyAlignment="1">
      <alignment horizontal="center" vertical="top"/>
    </xf>
    <xf numFmtId="164" fontId="15" fillId="6" borderId="14" xfId="3" applyNumberFormat="1" applyFont="1" applyFill="1" applyBorder="1" applyAlignment="1">
      <alignment horizontal="center" vertical="top"/>
    </xf>
    <xf numFmtId="2" fontId="15" fillId="6" borderId="14" xfId="0" applyNumberFormat="1" applyFont="1" applyFill="1" applyBorder="1" applyAlignment="1">
      <alignment horizontal="center" vertical="top"/>
    </xf>
    <xf numFmtId="2" fontId="15" fillId="6" borderId="7" xfId="3" applyNumberFormat="1" applyFont="1" applyFill="1" applyBorder="1" applyAlignment="1">
      <alignment horizontal="center" vertical="top"/>
    </xf>
    <xf numFmtId="0" fontId="15" fillId="6" borderId="10" xfId="3" applyFont="1" applyFill="1" applyBorder="1" applyAlignment="1">
      <alignment vertical="top"/>
    </xf>
    <xf numFmtId="0" fontId="15" fillId="6" borderId="15" xfId="3" applyFont="1" applyFill="1" applyBorder="1" applyAlignment="1">
      <alignment horizontal="center" vertical="top"/>
    </xf>
    <xf numFmtId="164" fontId="15" fillId="6" borderId="15" xfId="3" applyNumberFormat="1" applyFont="1" applyFill="1" applyBorder="1" applyAlignment="1">
      <alignment horizontal="center" vertical="top"/>
    </xf>
    <xf numFmtId="2" fontId="15" fillId="6" borderId="15" xfId="0" applyNumberFormat="1" applyFont="1" applyFill="1" applyBorder="1" applyAlignment="1">
      <alignment horizontal="center" vertical="top"/>
    </xf>
    <xf numFmtId="2" fontId="15" fillId="6" borderId="10" xfId="3" applyNumberFormat="1" applyFont="1" applyFill="1" applyBorder="1" applyAlignment="1">
      <alignment horizontal="center" vertical="top"/>
    </xf>
    <xf numFmtId="0" fontId="15" fillId="6" borderId="13" xfId="3" applyFont="1" applyFill="1" applyBorder="1" applyAlignment="1">
      <alignment vertical="top"/>
    </xf>
    <xf numFmtId="0" fontId="15" fillId="6" borderId="11" xfId="3" applyFont="1" applyFill="1" applyBorder="1" applyAlignment="1">
      <alignment horizontal="center" vertical="top"/>
    </xf>
    <xf numFmtId="164" fontId="15" fillId="6" borderId="11" xfId="3" applyNumberFormat="1" applyFont="1" applyFill="1" applyBorder="1" applyAlignment="1">
      <alignment horizontal="center" vertical="top"/>
    </xf>
    <xf numFmtId="2" fontId="15" fillId="6" borderId="11" xfId="0" applyNumberFormat="1" applyFont="1" applyFill="1" applyBorder="1" applyAlignment="1">
      <alignment horizontal="center" vertical="top"/>
    </xf>
    <xf numFmtId="0" fontId="15" fillId="6" borderId="13" xfId="0" applyFont="1" applyFill="1" applyBorder="1" applyAlignment="1">
      <alignment horizontal="center" vertical="top"/>
    </xf>
    <xf numFmtId="0" fontId="15" fillId="8" borderId="13" xfId="0" applyFont="1" applyFill="1" applyBorder="1" applyAlignment="1">
      <alignment horizontal="center" vertical="top"/>
    </xf>
    <xf numFmtId="0" fontId="15" fillId="6" borderId="10" xfId="0" applyFont="1" applyFill="1" applyBorder="1" applyAlignment="1">
      <alignment horizontal="center" vertical="top"/>
    </xf>
    <xf numFmtId="2" fontId="15" fillId="8" borderId="14" xfId="3" applyNumberFormat="1" applyFont="1" applyFill="1" applyBorder="1" applyAlignment="1">
      <alignment horizontal="center" vertical="top"/>
    </xf>
    <xf numFmtId="2" fontId="15" fillId="8" borderId="15" xfId="3" applyNumberFormat="1" applyFont="1" applyFill="1" applyBorder="1" applyAlignment="1">
      <alignment horizontal="center" vertical="top"/>
    </xf>
    <xf numFmtId="2" fontId="11" fillId="8" borderId="7" xfId="3" applyNumberFormat="1" applyFont="1" applyFill="1" applyBorder="1" applyAlignment="1">
      <alignment horizontal="center" vertical="center"/>
    </xf>
    <xf numFmtId="2" fontId="11" fillId="8" borderId="10" xfId="3" applyNumberFormat="1" applyFont="1" applyFill="1" applyBorder="1" applyAlignment="1">
      <alignment horizontal="center" vertical="center"/>
    </xf>
    <xf numFmtId="0" fontId="11" fillId="8" borderId="10" xfId="0" applyFont="1" applyFill="1" applyBorder="1" applyAlignment="1">
      <alignment horizontal="center" vertical="center"/>
    </xf>
    <xf numFmtId="2" fontId="11" fillId="0" borderId="7" xfId="3" applyNumberFormat="1" applyFont="1" applyFill="1" applyBorder="1" applyAlignment="1">
      <alignment horizontal="center" vertical="center"/>
    </xf>
    <xf numFmtId="2" fontId="11" fillId="0" borderId="10" xfId="3" applyNumberFormat="1" applyFont="1" applyFill="1" applyBorder="1" applyAlignment="1">
      <alignment horizontal="center" vertical="center"/>
    </xf>
    <xf numFmtId="0" fontId="11" fillId="0" borderId="13" xfId="0" applyFont="1" applyFill="1" applyBorder="1" applyAlignment="1">
      <alignment horizontal="center" vertical="center"/>
    </xf>
    <xf numFmtId="0" fontId="15" fillId="0" borderId="7" xfId="3" applyFont="1" applyFill="1" applyBorder="1" applyAlignment="1">
      <alignment vertical="top"/>
    </xf>
    <xf numFmtId="0" fontId="15" fillId="0" borderId="14" xfId="3" applyFont="1" applyFill="1" applyBorder="1" applyAlignment="1">
      <alignment horizontal="center" vertical="top"/>
    </xf>
    <xf numFmtId="164" fontId="15" fillId="0" borderId="14" xfId="3" applyNumberFormat="1" applyFont="1" applyFill="1" applyBorder="1" applyAlignment="1">
      <alignment horizontal="center" vertical="top"/>
    </xf>
    <xf numFmtId="2" fontId="15" fillId="0" borderId="14" xfId="0" applyNumberFormat="1" applyFont="1" applyFill="1" applyBorder="1" applyAlignment="1">
      <alignment horizontal="center" vertical="top"/>
    </xf>
    <xf numFmtId="2" fontId="11" fillId="0" borderId="7" xfId="3" applyNumberFormat="1" applyFont="1" applyFill="1" applyBorder="1" applyAlignment="1">
      <alignment horizontal="center" vertical="top"/>
    </xf>
    <xf numFmtId="0" fontId="15" fillId="0" borderId="10" xfId="3" applyFont="1" applyFill="1" applyBorder="1" applyAlignment="1">
      <alignment vertical="top"/>
    </xf>
    <xf numFmtId="0" fontId="15" fillId="0" borderId="15" xfId="3" applyFont="1" applyFill="1" applyBorder="1" applyAlignment="1">
      <alignment horizontal="center" vertical="top"/>
    </xf>
    <xf numFmtId="164" fontId="15" fillId="0" borderId="15" xfId="3" applyNumberFormat="1" applyFont="1" applyFill="1" applyBorder="1" applyAlignment="1">
      <alignment horizontal="center" vertical="top"/>
    </xf>
    <xf numFmtId="2" fontId="15" fillId="0" borderId="15" xfId="0" applyNumberFormat="1" applyFont="1" applyFill="1" applyBorder="1" applyAlignment="1">
      <alignment horizontal="center" vertical="top"/>
    </xf>
    <xf numFmtId="2" fontId="11" fillId="0" borderId="10" xfId="3" applyNumberFormat="1" applyFont="1" applyFill="1" applyBorder="1" applyAlignment="1">
      <alignment horizontal="center" vertical="top"/>
    </xf>
    <xf numFmtId="0" fontId="15" fillId="0" borderId="13" xfId="3" applyFont="1" applyFill="1" applyBorder="1" applyAlignment="1">
      <alignment vertical="top"/>
    </xf>
    <xf numFmtId="0" fontId="15" fillId="0" borderId="11" xfId="3" applyFont="1" applyFill="1" applyBorder="1" applyAlignment="1">
      <alignment horizontal="center" vertical="top"/>
    </xf>
    <xf numFmtId="164" fontId="15" fillId="0" borderId="11" xfId="3" applyNumberFormat="1" applyFont="1" applyFill="1" applyBorder="1" applyAlignment="1">
      <alignment horizontal="center" vertical="top"/>
    </xf>
    <xf numFmtId="2" fontId="15" fillId="0" borderId="11" xfId="0" applyNumberFormat="1" applyFont="1" applyFill="1" applyBorder="1" applyAlignment="1">
      <alignment horizontal="center" vertical="top"/>
    </xf>
    <xf numFmtId="0" fontId="11" fillId="0" borderId="10" xfId="0" applyFont="1" applyFill="1" applyBorder="1" applyAlignment="1">
      <alignment horizontal="center" vertical="top"/>
    </xf>
    <xf numFmtId="2" fontId="11" fillId="8" borderId="7" xfId="3" applyNumberFormat="1" applyFont="1" applyFill="1" applyBorder="1" applyAlignment="1">
      <alignment horizontal="center" vertical="top"/>
    </xf>
    <xf numFmtId="2" fontId="11" fillId="8" borderId="10" xfId="3" applyNumberFormat="1" applyFont="1" applyFill="1" applyBorder="1" applyAlignment="1">
      <alignment horizontal="center" vertical="top"/>
    </xf>
    <xf numFmtId="0" fontId="11" fillId="8" borderId="13" xfId="0" applyFont="1" applyFill="1" applyBorder="1" applyAlignment="1">
      <alignment horizontal="center" vertical="top"/>
    </xf>
    <xf numFmtId="0" fontId="11" fillId="0" borderId="13" xfId="0" applyFont="1" applyFill="1" applyBorder="1" applyAlignment="1">
      <alignment horizontal="center" vertical="top"/>
    </xf>
    <xf numFmtId="2" fontId="11" fillId="6" borderId="7" xfId="3" applyNumberFormat="1" applyFont="1" applyFill="1" applyBorder="1" applyAlignment="1">
      <alignment horizontal="center" vertical="center"/>
    </xf>
    <xf numFmtId="2" fontId="11" fillId="6" borderId="10" xfId="3" applyNumberFormat="1" applyFont="1" applyFill="1" applyBorder="1" applyAlignment="1">
      <alignment horizontal="center" vertical="center"/>
    </xf>
    <xf numFmtId="0" fontId="11" fillId="6" borderId="10" xfId="0" applyFont="1" applyFill="1" applyBorder="1" applyAlignment="1">
      <alignment horizontal="center" vertical="center"/>
    </xf>
    <xf numFmtId="2" fontId="15" fillId="0" borderId="7" xfId="0" applyNumberFormat="1" applyFont="1" applyFill="1" applyBorder="1" applyAlignment="1">
      <alignment horizontal="center" vertical="top"/>
    </xf>
    <xf numFmtId="0" fontId="15" fillId="0" borderId="10" xfId="0" applyFont="1" applyFill="1" applyBorder="1" applyAlignment="1">
      <alignment horizontal="center" vertical="top"/>
    </xf>
    <xf numFmtId="2" fontId="15" fillId="0" borderId="11" xfId="3" applyNumberFormat="1" applyFont="1" applyFill="1" applyBorder="1" applyAlignment="1">
      <alignment horizontal="center" vertical="top"/>
    </xf>
    <xf numFmtId="2" fontId="15" fillId="8" borderId="7" xfId="0" applyNumberFormat="1" applyFont="1" applyFill="1" applyBorder="1" applyAlignment="1">
      <alignment horizontal="center" vertical="top"/>
    </xf>
    <xf numFmtId="2" fontId="15" fillId="8" borderId="11" xfId="3" applyNumberFormat="1" applyFont="1" applyFill="1" applyBorder="1" applyAlignment="1">
      <alignment horizontal="center" vertical="top"/>
    </xf>
    <xf numFmtId="2" fontId="15" fillId="0" borderId="7" xfId="0" applyNumberFormat="1" applyFont="1" applyFill="1" applyBorder="1" applyAlignment="1">
      <alignment horizontal="center" vertical="center"/>
    </xf>
    <xf numFmtId="2" fontId="15" fillId="0" borderId="11" xfId="3" applyNumberFormat="1" applyFont="1" applyFill="1" applyBorder="1" applyAlignment="1">
      <alignment horizontal="center" vertical="center"/>
    </xf>
    <xf numFmtId="2" fontId="15" fillId="0" borderId="14" xfId="3" applyNumberFormat="1" applyFont="1" applyFill="1" applyBorder="1" applyAlignment="1">
      <alignment horizontal="center" vertical="center"/>
    </xf>
    <xf numFmtId="2" fontId="15" fillId="0" borderId="15" xfId="3" applyNumberFormat="1" applyFont="1" applyFill="1" applyBorder="1" applyAlignment="1">
      <alignment horizontal="center" vertical="center"/>
    </xf>
    <xf numFmtId="2" fontId="15" fillId="8" borderId="11" xfId="3" applyNumberFormat="1" applyFont="1" applyFill="1" applyBorder="1" applyAlignment="1">
      <alignment horizontal="center" vertical="center"/>
    </xf>
    <xf numFmtId="0" fontId="15" fillId="0" borderId="13" xfId="0" applyFont="1" applyFill="1" applyBorder="1" applyAlignment="1">
      <alignment horizontal="center" vertical="center"/>
    </xf>
    <xf numFmtId="2" fontId="15" fillId="6" borderId="7" xfId="0" applyNumberFormat="1" applyFont="1" applyFill="1" applyBorder="1" applyAlignment="1">
      <alignment horizontal="center" vertical="top"/>
    </xf>
    <xf numFmtId="2" fontId="15" fillId="6" borderId="11" xfId="3" applyNumberFormat="1" applyFont="1" applyFill="1" applyBorder="1" applyAlignment="1">
      <alignment horizontal="center" vertical="center"/>
    </xf>
    <xf numFmtId="0" fontId="15" fillId="6" borderId="12" xfId="3" applyFont="1" applyFill="1" applyBorder="1" applyAlignment="1">
      <alignment vertical="top" wrapText="1"/>
    </xf>
    <xf numFmtId="0" fontId="15" fillId="6" borderId="13" xfId="0" applyFont="1" applyFill="1" applyBorder="1" applyAlignment="1">
      <alignment vertical="top"/>
    </xf>
    <xf numFmtId="0" fontId="15" fillId="6" borderId="13" xfId="3" applyFont="1" applyFill="1" applyBorder="1" applyAlignment="1">
      <alignment horizontal="center" vertical="center"/>
    </xf>
    <xf numFmtId="2" fontId="15" fillId="6" borderId="13" xfId="3" applyNumberFormat="1" applyFont="1" applyFill="1" applyBorder="1" applyAlignment="1">
      <alignment horizontal="center" vertical="center"/>
    </xf>
    <xf numFmtId="2" fontId="15" fillId="6" borderId="10" xfId="0" applyNumberFormat="1" applyFont="1" applyFill="1" applyBorder="1" applyAlignment="1">
      <alignment horizontal="center" vertical="center"/>
    </xf>
    <xf numFmtId="0" fontId="15" fillId="8" borderId="15" xfId="0" applyFont="1" applyFill="1" applyBorder="1" applyAlignment="1">
      <alignment horizontal="center" vertical="center"/>
    </xf>
    <xf numFmtId="2" fontId="15" fillId="8" borderId="13" xfId="3" applyNumberFormat="1" applyFont="1" applyFill="1" applyBorder="1" applyAlignment="1">
      <alignment horizontal="center" vertical="top"/>
    </xf>
    <xf numFmtId="2" fontId="15" fillId="6" borderId="14" xfId="3" applyNumberFormat="1" applyFont="1" applyFill="1" applyBorder="1" applyAlignment="1">
      <alignment horizontal="center" vertical="top"/>
    </xf>
    <xf numFmtId="0" fontId="15" fillId="6" borderId="7" xfId="0" applyFont="1" applyFill="1" applyBorder="1" applyAlignment="1">
      <alignment horizontal="center" vertical="top"/>
    </xf>
    <xf numFmtId="2" fontId="15" fillId="6" borderId="15" xfId="3" applyNumberFormat="1" applyFont="1" applyFill="1" applyBorder="1" applyAlignment="1">
      <alignment horizontal="center" vertical="top"/>
    </xf>
    <xf numFmtId="2" fontId="15" fillId="6" borderId="11" xfId="3" applyNumberFormat="1" applyFont="1" applyFill="1" applyBorder="1" applyAlignment="1">
      <alignment horizontal="center" vertical="top"/>
    </xf>
    <xf numFmtId="2" fontId="15" fillId="6" borderId="13" xfId="3" applyNumberFormat="1" applyFont="1" applyFill="1" applyBorder="1" applyAlignment="1">
      <alignment horizontal="center" vertical="top"/>
    </xf>
    <xf numFmtId="0" fontId="15" fillId="8" borderId="7" xfId="0" applyFont="1" applyFill="1" applyBorder="1" applyAlignment="1">
      <alignment horizontal="center" vertical="top"/>
    </xf>
    <xf numFmtId="0" fontId="15" fillId="6" borderId="2" xfId="3" applyFont="1" applyFill="1" applyBorder="1" applyAlignment="1">
      <alignment vertical="top" wrapText="1"/>
    </xf>
    <xf numFmtId="0" fontId="15" fillId="8" borderId="4" xfId="0" applyFont="1" applyFill="1" applyBorder="1" applyAlignment="1">
      <alignment vertical="top"/>
    </xf>
    <xf numFmtId="0" fontId="15" fillId="8" borderId="4" xfId="3" applyFont="1" applyFill="1" applyBorder="1" applyAlignment="1">
      <alignment horizontal="center" vertical="top"/>
    </xf>
    <xf numFmtId="0" fontId="15" fillId="8" borderId="4" xfId="0" applyFont="1" applyFill="1" applyBorder="1" applyAlignment="1">
      <alignment horizontal="center" vertical="top"/>
    </xf>
    <xf numFmtId="2" fontId="15" fillId="8" borderId="5" xfId="3" applyNumberFormat="1" applyFont="1" applyFill="1" applyBorder="1" applyAlignment="1">
      <alignment horizontal="center" vertical="top"/>
    </xf>
    <xf numFmtId="2" fontId="15" fillId="8" borderId="4" xfId="3" applyNumberFormat="1" applyFont="1" applyFill="1" applyBorder="1" applyAlignment="1">
      <alignment horizontal="center" vertical="top"/>
    </xf>
    <xf numFmtId="2" fontId="15" fillId="8" borderId="4" xfId="0" applyNumberFormat="1" applyFont="1" applyFill="1" applyBorder="1" applyAlignment="1">
      <alignment horizontal="center" vertical="top"/>
    </xf>
    <xf numFmtId="2" fontId="15" fillId="0" borderId="15" xfId="3" applyNumberFormat="1" applyFont="1" applyFill="1" applyBorder="1" applyAlignment="1">
      <alignment horizontal="center" vertical="top"/>
    </xf>
    <xf numFmtId="2" fontId="15" fillId="0" borderId="10" xfId="3" applyNumberFormat="1" applyFont="1" applyFill="1" applyBorder="1" applyAlignment="1">
      <alignment horizontal="center" vertical="top"/>
    </xf>
    <xf numFmtId="2" fontId="15" fillId="0" borderId="10" xfId="0" applyNumberFormat="1" applyFont="1" applyFill="1" applyBorder="1" applyAlignment="1">
      <alignment horizontal="center" vertical="top"/>
    </xf>
    <xf numFmtId="0" fontId="15" fillId="0" borderId="13" xfId="3" applyFont="1" applyFill="1" applyBorder="1" applyAlignment="1">
      <alignment horizontal="center" vertical="top"/>
    </xf>
    <xf numFmtId="0" fontId="15" fillId="0" borderId="13" xfId="0" applyFont="1" applyFill="1" applyBorder="1" applyAlignment="1">
      <alignment horizontal="center" vertical="top"/>
    </xf>
    <xf numFmtId="2" fontId="15" fillId="0" borderId="13" xfId="3" applyNumberFormat="1" applyFont="1" applyFill="1" applyBorder="1" applyAlignment="1">
      <alignment horizontal="center" vertical="top"/>
    </xf>
    <xf numFmtId="2" fontId="15" fillId="0" borderId="13" xfId="0" applyNumberFormat="1" applyFont="1" applyFill="1" applyBorder="1" applyAlignment="1">
      <alignment horizontal="center" vertical="top"/>
    </xf>
    <xf numFmtId="0" fontId="15" fillId="8" borderId="7" xfId="3" applyFont="1" applyFill="1" applyBorder="1" applyAlignment="1">
      <alignment horizontal="center" vertical="top"/>
    </xf>
    <xf numFmtId="0" fontId="15" fillId="8" borderId="10" xfId="3" applyFont="1" applyFill="1" applyBorder="1" applyAlignment="1">
      <alignment horizontal="center" vertical="top"/>
    </xf>
    <xf numFmtId="2" fontId="15" fillId="8" borderId="10" xfId="0" applyNumberFormat="1" applyFont="1" applyFill="1" applyBorder="1" applyAlignment="1">
      <alignment horizontal="center" vertical="top"/>
    </xf>
    <xf numFmtId="0" fontId="15" fillId="8" borderId="13" xfId="3" applyFont="1" applyFill="1" applyBorder="1" applyAlignment="1">
      <alignment horizontal="center" vertical="top"/>
    </xf>
    <xf numFmtId="164" fontId="15" fillId="8" borderId="13" xfId="3" applyNumberFormat="1" applyFont="1" applyFill="1" applyBorder="1" applyAlignment="1">
      <alignment horizontal="center" vertical="top"/>
    </xf>
    <xf numFmtId="2" fontId="15" fillId="8" borderId="13" xfId="0" applyNumberFormat="1" applyFont="1" applyFill="1" applyBorder="1" applyAlignment="1">
      <alignment horizontal="center" vertical="top"/>
    </xf>
    <xf numFmtId="0" fontId="29" fillId="6" borderId="7" xfId="3" applyFont="1" applyFill="1" applyBorder="1" applyAlignment="1">
      <alignment vertical="top" wrapText="1"/>
    </xf>
    <xf numFmtId="0" fontId="15" fillId="6" borderId="7" xfId="3" applyFont="1" applyFill="1" applyBorder="1" applyAlignment="1">
      <alignment horizontal="center" vertical="center"/>
    </xf>
    <xf numFmtId="164" fontId="15" fillId="6" borderId="7" xfId="3" applyNumberFormat="1" applyFont="1" applyFill="1" applyBorder="1" applyAlignment="1">
      <alignment horizontal="center" vertical="center"/>
    </xf>
    <xf numFmtId="0" fontId="15" fillId="6" borderId="10" xfId="3" applyFont="1" applyFill="1" applyBorder="1" applyAlignment="1">
      <alignment horizontal="center" vertical="center"/>
    </xf>
    <xf numFmtId="164" fontId="15" fillId="6" borderId="10" xfId="3" applyNumberFormat="1" applyFont="1" applyFill="1" applyBorder="1" applyAlignment="1">
      <alignment horizontal="center" vertical="center"/>
    </xf>
    <xf numFmtId="0" fontId="29" fillId="6" borderId="13" xfId="3" applyFont="1" applyFill="1" applyBorder="1" applyAlignment="1">
      <alignment vertical="top" wrapText="1"/>
    </xf>
    <xf numFmtId="164" fontId="15" fillId="6" borderId="13" xfId="3" applyNumberFormat="1" applyFont="1" applyFill="1" applyBorder="1" applyAlignment="1">
      <alignment horizontal="center" vertical="center"/>
    </xf>
    <xf numFmtId="2" fontId="15" fillId="6" borderId="13" xfId="0" applyNumberFormat="1" applyFont="1" applyFill="1" applyBorder="1" applyAlignment="1">
      <alignment horizontal="center" vertical="center"/>
    </xf>
    <xf numFmtId="164" fontId="15" fillId="8" borderId="7" xfId="0" applyNumberFormat="1" applyFont="1" applyFill="1" applyBorder="1" applyAlignment="1">
      <alignment horizontal="center" vertical="top"/>
    </xf>
    <xf numFmtId="164" fontId="15" fillId="8" borderId="13" xfId="0" applyNumberFormat="1" applyFont="1" applyFill="1" applyBorder="1" applyAlignment="1">
      <alignment horizontal="center" vertical="top"/>
    </xf>
    <xf numFmtId="0" fontId="15" fillId="6" borderId="13" xfId="0" applyFont="1" applyFill="1" applyBorder="1" applyAlignment="1">
      <alignment vertical="center"/>
    </xf>
    <xf numFmtId="0" fontId="15" fillId="8" borderId="4" xfId="3" applyFont="1" applyFill="1" applyBorder="1" applyAlignment="1">
      <alignment horizontal="center" vertical="center"/>
    </xf>
    <xf numFmtId="0" fontId="15" fillId="8" borderId="4" xfId="0" applyFont="1" applyFill="1" applyBorder="1" applyAlignment="1">
      <alignment horizontal="center" vertical="center"/>
    </xf>
    <xf numFmtId="2" fontId="15" fillId="8" borderId="5" xfId="3" applyNumberFormat="1" applyFont="1" applyFill="1" applyBorder="1" applyAlignment="1">
      <alignment horizontal="center" vertical="center"/>
    </xf>
    <xf numFmtId="2" fontId="15" fillId="8" borderId="4" xfId="3" applyNumberFormat="1" applyFont="1" applyFill="1" applyBorder="1" applyAlignment="1">
      <alignment horizontal="center" vertical="center"/>
    </xf>
    <xf numFmtId="2" fontId="15" fillId="8" borderId="4" xfId="0" applyNumberFormat="1" applyFont="1" applyFill="1" applyBorder="1" applyAlignment="1">
      <alignment horizontal="center" vertical="center"/>
    </xf>
    <xf numFmtId="2" fontId="15" fillId="6" borderId="13" xfId="0" applyNumberFormat="1" applyFont="1" applyFill="1" applyBorder="1" applyAlignment="1">
      <alignment horizontal="center" vertical="top"/>
    </xf>
    <xf numFmtId="0" fontId="15" fillId="6" borderId="13" xfId="3" applyFont="1" applyFill="1" applyBorder="1" applyAlignment="1">
      <alignment horizontal="center" vertical="top"/>
    </xf>
    <xf numFmtId="0" fontId="15" fillId="8" borderId="13" xfId="0" applyFont="1" applyFill="1" applyBorder="1" applyAlignment="1">
      <alignment vertical="top"/>
    </xf>
    <xf numFmtId="0" fontId="15" fillId="0" borderId="12" xfId="3" applyFont="1" applyBorder="1" applyAlignment="1">
      <alignment vertical="center" wrapText="1"/>
    </xf>
    <xf numFmtId="0" fontId="15" fillId="0" borderId="4" xfId="0" applyFont="1" applyFill="1" applyBorder="1" applyAlignment="1">
      <alignment vertical="center"/>
    </xf>
    <xf numFmtId="0" fontId="15" fillId="0" borderId="5" xfId="3" applyFont="1" applyFill="1" applyBorder="1" applyAlignment="1">
      <alignment horizontal="center" vertical="center"/>
    </xf>
    <xf numFmtId="0" fontId="15" fillId="0" borderId="5" xfId="0" applyFont="1" applyFill="1" applyBorder="1" applyAlignment="1">
      <alignment horizontal="center" vertical="center"/>
    </xf>
    <xf numFmtId="2" fontId="15" fillId="6" borderId="5" xfId="3" applyNumberFormat="1" applyFont="1" applyFill="1" applyBorder="1" applyAlignment="1">
      <alignment horizontal="center" vertical="center"/>
    </xf>
    <xf numFmtId="2" fontId="15" fillId="6" borderId="4" xfId="3" applyNumberFormat="1" applyFont="1" applyFill="1" applyBorder="1" applyAlignment="1">
      <alignment horizontal="center" vertical="center"/>
    </xf>
    <xf numFmtId="2" fontId="15" fillId="6" borderId="4" xfId="0" applyNumberFormat="1" applyFont="1" applyFill="1" applyBorder="1" applyAlignment="1">
      <alignment horizontal="center" vertical="center"/>
    </xf>
    <xf numFmtId="2" fontId="15" fillId="8" borderId="13" xfId="3" applyNumberFormat="1" applyFont="1" applyFill="1" applyBorder="1" applyAlignment="1">
      <alignment horizontal="center" vertical="center"/>
    </xf>
    <xf numFmtId="2" fontId="15" fillId="8" borderId="13" xfId="0" applyNumberFormat="1" applyFont="1" applyFill="1" applyBorder="1" applyAlignment="1">
      <alignment horizontal="center" vertical="center"/>
    </xf>
    <xf numFmtId="0" fontId="15" fillId="6" borderId="4" xfId="3" applyFont="1" applyFill="1" applyBorder="1" applyAlignment="1">
      <alignment horizontal="center" vertical="center"/>
    </xf>
    <xf numFmtId="0" fontId="15" fillId="6" borderId="2" xfId="3" applyFont="1" applyFill="1" applyBorder="1" applyAlignment="1">
      <alignment vertical="center" wrapText="1"/>
    </xf>
    <xf numFmtId="0" fontId="15" fillId="8" borderId="5" xfId="3" applyFont="1" applyFill="1" applyBorder="1" applyAlignment="1">
      <alignment horizontal="center" vertical="center"/>
    </xf>
    <xf numFmtId="2" fontId="15" fillId="8" borderId="5" xfId="0" applyNumberFormat="1" applyFont="1" applyFill="1" applyBorder="1" applyAlignment="1">
      <alignment horizontal="center" vertical="center"/>
    </xf>
    <xf numFmtId="0" fontId="15" fillId="6" borderId="4" xfId="0" applyFont="1" applyFill="1" applyBorder="1" applyAlignment="1">
      <alignment vertical="top"/>
    </xf>
    <xf numFmtId="0" fontId="15" fillId="0" borderId="2" xfId="3" applyFont="1" applyBorder="1" applyAlignment="1">
      <alignment vertical="center" wrapText="1"/>
    </xf>
    <xf numFmtId="0" fontId="15" fillId="6" borderId="7" xfId="3" applyFont="1" applyFill="1" applyBorder="1" applyAlignment="1">
      <alignment horizontal="center" vertical="top"/>
    </xf>
    <xf numFmtId="0" fontId="15" fillId="6" borderId="10" xfId="3" applyFont="1" applyFill="1" applyBorder="1" applyAlignment="1">
      <alignment horizontal="center" vertical="top"/>
    </xf>
    <xf numFmtId="0" fontId="15" fillId="6" borderId="4" xfId="3" applyFont="1" applyFill="1" applyBorder="1" applyAlignment="1">
      <alignment horizontal="center" vertical="top"/>
    </xf>
    <xf numFmtId="2" fontId="15" fillId="6" borderId="4" xfId="3" applyNumberFormat="1" applyFont="1" applyFill="1" applyBorder="1" applyAlignment="1">
      <alignment horizontal="center" vertical="top"/>
    </xf>
    <xf numFmtId="2" fontId="15" fillId="6" borderId="5" xfId="3" applyNumberFormat="1" applyFont="1" applyFill="1" applyBorder="1" applyAlignment="1">
      <alignment horizontal="center" vertical="top"/>
    </xf>
    <xf numFmtId="2" fontId="15" fillId="6" borderId="4" xfId="0" applyNumberFormat="1" applyFont="1" applyFill="1" applyBorder="1" applyAlignment="1">
      <alignment horizontal="center" vertical="top"/>
    </xf>
    <xf numFmtId="0" fontId="15" fillId="6" borderId="5" xfId="3" applyFont="1" applyFill="1" applyBorder="1" applyAlignment="1">
      <alignment horizontal="center" vertical="center"/>
    </xf>
    <xf numFmtId="0" fontId="15" fillId="6" borderId="4" xfId="3" applyFont="1" applyFill="1" applyBorder="1" applyAlignment="1">
      <alignment vertical="center"/>
    </xf>
    <xf numFmtId="0" fontId="15" fillId="8" borderId="7" xfId="3" applyFont="1" applyFill="1" applyBorder="1" applyAlignment="1">
      <alignment horizontal="left" vertical="top"/>
    </xf>
    <xf numFmtId="0" fontId="33" fillId="8" borderId="14" xfId="0" applyFont="1" applyFill="1" applyBorder="1" applyAlignment="1">
      <alignment vertical="center"/>
    </xf>
    <xf numFmtId="0" fontId="15" fillId="8" borderId="10" xfId="3" applyFont="1" applyFill="1" applyBorder="1" applyAlignment="1">
      <alignment horizontal="left" vertical="top"/>
    </xf>
    <xf numFmtId="0" fontId="15" fillId="8" borderId="13" xfId="3" applyFont="1" applyFill="1" applyBorder="1" applyAlignment="1">
      <alignment horizontal="left" vertical="top"/>
    </xf>
    <xf numFmtId="0" fontId="15" fillId="6" borderId="7" xfId="3" applyFont="1" applyFill="1" applyBorder="1" applyAlignment="1">
      <alignment horizontal="left" vertical="top"/>
    </xf>
    <xf numFmtId="0" fontId="15" fillId="6" borderId="10" xfId="3" applyFont="1" applyFill="1" applyBorder="1" applyAlignment="1">
      <alignment horizontal="left" vertical="top"/>
    </xf>
    <xf numFmtId="0" fontId="15" fillId="6" borderId="13" xfId="3" applyFont="1" applyFill="1" applyBorder="1" applyAlignment="1">
      <alignment horizontal="left" vertical="top"/>
    </xf>
    <xf numFmtId="0" fontId="15" fillId="6" borderId="13" xfId="3" applyFont="1" applyFill="1" applyBorder="1" applyAlignment="1">
      <alignment vertical="center" wrapText="1"/>
    </xf>
    <xf numFmtId="0" fontId="15" fillId="0" borderId="15" xfId="3" applyFont="1" applyBorder="1" applyAlignment="1">
      <alignment horizontal="center" vertical="center"/>
    </xf>
    <xf numFmtId="0" fontId="29" fillId="0" borderId="13" xfId="3" applyFont="1" applyFill="1" applyBorder="1" applyAlignment="1">
      <alignment vertical="center" wrapText="1"/>
    </xf>
    <xf numFmtId="2" fontId="15" fillId="0" borderId="13" xfId="3" applyNumberFormat="1" applyFont="1" applyFill="1" applyBorder="1" applyAlignment="1">
      <alignment horizontal="center" vertical="center"/>
    </xf>
    <xf numFmtId="0" fontId="18" fillId="0" borderId="0" xfId="0" applyFont="1"/>
    <xf numFmtId="0" fontId="11" fillId="0" borderId="0" xfId="0" applyFont="1" applyAlignment="1">
      <alignment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Alignment="1">
      <alignment horizontal="right" vertical="top"/>
    </xf>
    <xf numFmtId="0" fontId="1" fillId="0" borderId="0" xfId="0" applyFont="1" applyFill="1" applyBorder="1"/>
    <xf numFmtId="0" fontId="29" fillId="7" borderId="1" xfId="0" applyFont="1" applyFill="1" applyBorder="1" applyAlignment="1">
      <alignment horizontal="center" vertical="center"/>
    </xf>
    <xf numFmtId="0" fontId="29" fillId="7" borderId="11" xfId="0" applyFont="1" applyFill="1" applyBorder="1" applyAlignment="1">
      <alignment horizontal="center" vertical="center"/>
    </xf>
    <xf numFmtId="0" fontId="11" fillId="0" borderId="7" xfId="0" applyFont="1" applyFill="1" applyBorder="1" applyAlignment="1">
      <alignment vertical="center" wrapText="1"/>
    </xf>
    <xf numFmtId="0" fontId="11" fillId="0" borderId="14" xfId="0" applyFont="1" applyFill="1" applyBorder="1" applyAlignment="1">
      <alignment horizontal="center" vertical="center" wrapText="1"/>
    </xf>
    <xf numFmtId="164" fontId="11" fillId="0" borderId="14" xfId="0" applyNumberFormat="1" applyFont="1" applyFill="1" applyBorder="1" applyAlignment="1">
      <alignment horizontal="center" vertical="center" wrapText="1"/>
    </xf>
    <xf numFmtId="2" fontId="23" fillId="0" borderId="14" xfId="0" applyNumberFormat="1" applyFont="1" applyFill="1" applyBorder="1" applyAlignment="1">
      <alignment horizontal="center" vertical="center" wrapText="1"/>
    </xf>
    <xf numFmtId="165" fontId="23" fillId="0" borderId="14"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5" xfId="0" applyFont="1" applyFill="1" applyBorder="1" applyAlignment="1">
      <alignment horizontal="center" vertical="center"/>
    </xf>
    <xf numFmtId="164"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165" fontId="23" fillId="0" borderId="15"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1" xfId="0"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2" fontId="23" fillId="0" borderId="11" xfId="0" applyNumberFormat="1" applyFont="1" applyFill="1" applyBorder="1" applyAlignment="1">
      <alignment horizontal="center" vertical="center" wrapText="1"/>
    </xf>
    <xf numFmtId="165" fontId="23" fillId="0" borderId="11" xfId="0" applyNumberFormat="1" applyFont="1" applyFill="1" applyBorder="1" applyAlignment="1">
      <alignment horizontal="center" vertical="center" wrapText="1"/>
    </xf>
    <xf numFmtId="0" fontId="11" fillId="8" borderId="7" xfId="0" applyFont="1" applyFill="1" applyBorder="1" applyAlignment="1">
      <alignment vertical="center" wrapText="1"/>
    </xf>
    <xf numFmtId="0" fontId="11" fillId="8" borderId="14" xfId="0" applyFont="1" applyFill="1" applyBorder="1" applyAlignment="1">
      <alignment horizontal="center" vertical="center" wrapText="1"/>
    </xf>
    <xf numFmtId="164" fontId="11" fillId="8" borderId="14" xfId="0" applyNumberFormat="1" applyFont="1" applyFill="1" applyBorder="1" applyAlignment="1">
      <alignment horizontal="center" vertical="center" wrapText="1"/>
    </xf>
    <xf numFmtId="0" fontId="11" fillId="8" borderId="14" xfId="0" applyFont="1" applyFill="1" applyBorder="1" applyAlignment="1">
      <alignment horizontal="center" wrapText="1"/>
    </xf>
    <xf numFmtId="2" fontId="23" fillId="8" borderId="14" xfId="0" applyNumberFormat="1" applyFont="1" applyFill="1" applyBorder="1" applyAlignment="1">
      <alignment horizontal="center" vertical="center" wrapText="1"/>
    </xf>
    <xf numFmtId="165" fontId="23" fillId="8" borderId="14" xfId="0" applyNumberFormat="1" applyFont="1" applyFill="1" applyBorder="1" applyAlignment="1">
      <alignment horizontal="center" vertical="center" wrapText="1"/>
    </xf>
    <xf numFmtId="0" fontId="11" fillId="8" borderId="10" xfId="0" applyFont="1" applyFill="1" applyBorder="1" applyAlignment="1">
      <alignment vertical="center" wrapText="1"/>
    </xf>
    <xf numFmtId="0" fontId="11" fillId="8" borderId="15" xfId="0" applyFont="1" applyFill="1" applyBorder="1" applyAlignment="1">
      <alignment horizontal="center"/>
    </xf>
    <xf numFmtId="164" fontId="11" fillId="8" borderId="15" xfId="0" applyNumberFormat="1" applyFont="1" applyFill="1" applyBorder="1" applyAlignment="1">
      <alignment horizontal="center" vertical="center" wrapText="1"/>
    </xf>
    <xf numFmtId="0" fontId="11" fillId="8" borderId="15" xfId="0" applyFont="1" applyFill="1" applyBorder="1" applyAlignment="1">
      <alignment horizontal="center" wrapText="1"/>
    </xf>
    <xf numFmtId="2" fontId="23" fillId="8" borderId="15" xfId="0" applyNumberFormat="1" applyFont="1" applyFill="1" applyBorder="1" applyAlignment="1">
      <alignment horizontal="center" vertical="center" wrapText="1"/>
    </xf>
    <xf numFmtId="165" fontId="23" fillId="8" borderId="15" xfId="0" applyNumberFormat="1" applyFont="1" applyFill="1" applyBorder="1" applyAlignment="1">
      <alignment horizontal="center" vertical="center" wrapText="1"/>
    </xf>
    <xf numFmtId="0" fontId="11" fillId="8" borderId="13" xfId="0" applyFont="1" applyFill="1" applyBorder="1" applyAlignment="1">
      <alignment vertical="center" wrapText="1"/>
    </xf>
    <xf numFmtId="0" fontId="11" fillId="8" borderId="11" xfId="0" applyFont="1" applyFill="1" applyBorder="1" applyAlignment="1">
      <alignment horizontal="center" vertical="center" wrapText="1"/>
    </xf>
    <xf numFmtId="164" fontId="11" fillId="8" borderId="11" xfId="0" applyNumberFormat="1" applyFont="1" applyFill="1" applyBorder="1" applyAlignment="1">
      <alignment horizontal="center" vertical="center" wrapText="1"/>
    </xf>
    <xf numFmtId="0" fontId="11" fillId="8" borderId="11" xfId="0" applyFont="1" applyFill="1" applyBorder="1" applyAlignment="1">
      <alignment horizontal="center" wrapText="1"/>
    </xf>
    <xf numFmtId="2" fontId="23" fillId="8" borderId="11" xfId="0" applyNumberFormat="1" applyFont="1" applyFill="1" applyBorder="1" applyAlignment="1">
      <alignment horizontal="center" vertical="center" wrapText="1"/>
    </xf>
    <xf numFmtId="165" fontId="23" fillId="8" borderId="11"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wrapText="1"/>
    </xf>
    <xf numFmtId="2"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wrapText="1"/>
    </xf>
    <xf numFmtId="0" fontId="11" fillId="0" borderId="11" xfId="0" applyFont="1" applyFill="1" applyBorder="1" applyAlignment="1">
      <alignment horizontal="center" wrapText="1"/>
    </xf>
    <xf numFmtId="0" fontId="11" fillId="8" borderId="15" xfId="0" applyFont="1" applyFill="1" applyBorder="1" applyAlignment="1">
      <alignment horizontal="center" vertical="center" wrapText="1"/>
    </xf>
    <xf numFmtId="2" fontId="11" fillId="8" borderId="15" xfId="0" applyNumberFormat="1" applyFont="1" applyFill="1" applyBorder="1" applyAlignment="1">
      <alignment horizontal="center" vertical="center" wrapText="1"/>
    </xf>
    <xf numFmtId="2" fontId="11" fillId="8" borderId="11"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2" fontId="11" fillId="8" borderId="14" xfId="0" applyNumberFormat="1" applyFont="1" applyFill="1" applyBorder="1" applyAlignment="1">
      <alignment horizontal="center" vertical="center" wrapText="1"/>
    </xf>
    <xf numFmtId="165" fontId="11" fillId="8" borderId="14" xfId="0" applyNumberFormat="1" applyFont="1" applyFill="1" applyBorder="1" applyAlignment="1">
      <alignment horizontal="center" vertical="center" wrapText="1"/>
    </xf>
    <xf numFmtId="165" fontId="11" fillId="8" borderId="15" xfId="0" applyNumberFormat="1" applyFont="1" applyFill="1" applyBorder="1" applyAlignment="1">
      <alignment horizontal="center" vertical="center" wrapText="1"/>
    </xf>
    <xf numFmtId="165" fontId="11" fillId="8" borderId="11" xfId="0" applyNumberFormat="1" applyFont="1" applyFill="1" applyBorder="1" applyAlignment="1">
      <alignment horizontal="center" vertical="center" wrapText="1"/>
    </xf>
    <xf numFmtId="165" fontId="11" fillId="0" borderId="14" xfId="0" applyNumberFormat="1" applyFont="1" applyFill="1" applyBorder="1" applyAlignment="1">
      <alignment horizontal="center" vertical="center" wrapText="1"/>
    </xf>
    <xf numFmtId="165" fontId="11" fillId="0" borderId="15" xfId="0" applyNumberFormat="1" applyFont="1" applyFill="1" applyBorder="1" applyAlignment="1">
      <alignment horizontal="center" vertical="center" wrapText="1"/>
    </xf>
    <xf numFmtId="165" fontId="11" fillId="0" borderId="11" xfId="0" applyNumberFormat="1" applyFont="1" applyFill="1" applyBorder="1" applyAlignment="1">
      <alignment horizontal="center" vertical="center" wrapText="1"/>
    </xf>
    <xf numFmtId="0" fontId="29" fillId="6" borderId="6" xfId="0" applyFont="1" applyFill="1" applyBorder="1" applyAlignment="1">
      <alignment vertical="center" wrapText="1"/>
    </xf>
    <xf numFmtId="0" fontId="29" fillId="6" borderId="9" xfId="0" applyFont="1" applyFill="1" applyBorder="1" applyAlignment="1">
      <alignment vertical="center" wrapText="1"/>
    </xf>
    <xf numFmtId="0" fontId="11" fillId="0" borderId="8" xfId="0" applyFont="1" applyFill="1" applyBorder="1" applyAlignment="1">
      <alignment vertical="center" wrapText="1"/>
    </xf>
    <xf numFmtId="0" fontId="11" fillId="0" borderId="0" xfId="0" applyFont="1" applyFill="1" applyBorder="1" applyAlignment="1">
      <alignment vertical="center" wrapText="1"/>
    </xf>
    <xf numFmtId="0" fontId="11" fillId="0" borderId="1" xfId="0" applyFont="1" applyFill="1" applyBorder="1" applyAlignment="1">
      <alignment vertical="center" wrapText="1"/>
    </xf>
    <xf numFmtId="0" fontId="11" fillId="8" borderId="8" xfId="0" applyFont="1" applyFill="1" applyBorder="1" applyAlignment="1">
      <alignment vertical="center" wrapText="1"/>
    </xf>
    <xf numFmtId="0" fontId="49" fillId="0" borderId="8" xfId="0" applyFont="1" applyFill="1" applyBorder="1" applyAlignment="1">
      <alignment vertical="center" wrapText="1"/>
    </xf>
    <xf numFmtId="165" fontId="23" fillId="0" borderId="0" xfId="0" applyNumberFormat="1" applyFont="1" applyAlignment="1">
      <alignment vertical="center" wrapText="1"/>
    </xf>
    <xf numFmtId="2" fontId="23" fillId="0" borderId="0" xfId="0" applyNumberFormat="1" applyFont="1" applyAlignment="1">
      <alignment vertical="center" wrapText="1"/>
    </xf>
    <xf numFmtId="0" fontId="1" fillId="0" borderId="8"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2" fontId="11" fillId="0" borderId="5" xfId="0" applyNumberFormat="1" applyFont="1" applyFill="1" applyBorder="1" applyAlignment="1">
      <alignment horizontal="center" vertical="center" wrapText="1"/>
    </xf>
    <xf numFmtId="0" fontId="1" fillId="0" borderId="1" xfId="0" applyFont="1" applyFill="1" applyBorder="1" applyAlignment="1">
      <alignment vertical="center"/>
    </xf>
    <xf numFmtId="0" fontId="11" fillId="0" borderId="4" xfId="0" applyFont="1" applyFill="1" applyBorder="1" applyAlignment="1">
      <alignment vertical="center" wrapText="1"/>
    </xf>
    <xf numFmtId="0" fontId="17" fillId="6" borderId="0" xfId="0" applyFont="1" applyFill="1" applyAlignment="1">
      <alignment horizontal="left" vertical="top" wrapText="1"/>
    </xf>
    <xf numFmtId="0" fontId="11" fillId="6" borderId="0" xfId="0" applyFont="1" applyFill="1" applyAlignment="1">
      <alignment horizontal="right" vertical="top"/>
    </xf>
    <xf numFmtId="0" fontId="0" fillId="6" borderId="0" xfId="0" applyFill="1" applyAlignment="1"/>
    <xf numFmtId="0" fontId="1" fillId="6" borderId="0" xfId="0" applyFont="1" applyFill="1" applyAlignment="1">
      <alignment horizontal="center"/>
    </xf>
    <xf numFmtId="0" fontId="27" fillId="7" borderId="13" xfId="0" applyFont="1" applyFill="1" applyBorder="1" applyAlignment="1">
      <alignment horizontal="center" vertical="center"/>
    </xf>
    <xf numFmtId="0" fontId="31" fillId="6" borderId="2" xfId="4" applyFill="1" applyBorder="1" applyAlignment="1">
      <alignment vertical="center" wrapText="1"/>
    </xf>
    <xf numFmtId="0" fontId="42" fillId="6" borderId="4" xfId="4" applyFont="1" applyFill="1" applyBorder="1" applyAlignment="1">
      <alignment vertical="center" wrapText="1"/>
    </xf>
    <xf numFmtId="0" fontId="42" fillId="6" borderId="5" xfId="4" applyFont="1" applyFill="1" applyBorder="1" applyAlignment="1">
      <alignment horizontal="center" vertical="center" wrapText="1"/>
    </xf>
    <xf numFmtId="0" fontId="31" fillId="6" borderId="5" xfId="4" applyFill="1" applyBorder="1" applyAlignment="1">
      <alignment horizontal="center" vertical="center" wrapText="1"/>
    </xf>
    <xf numFmtId="2" fontId="31" fillId="6" borderId="5" xfId="4" applyNumberFormat="1" applyFill="1" applyBorder="1" applyAlignment="1">
      <alignment horizontal="center" vertical="center" wrapText="1"/>
    </xf>
    <xf numFmtId="0" fontId="0" fillId="0" borderId="0" xfId="0" applyAlignment="1">
      <alignment vertical="center"/>
    </xf>
    <xf numFmtId="0" fontId="42" fillId="8" borderId="7" xfId="4" applyFont="1" applyFill="1" applyBorder="1" applyAlignment="1">
      <alignment vertical="center" wrapText="1"/>
    </xf>
    <xf numFmtId="0" fontId="42" fillId="8" borderId="14" xfId="4" applyFont="1" applyFill="1" applyBorder="1" applyAlignment="1">
      <alignment horizontal="center" vertical="center" wrapText="1"/>
    </xf>
    <xf numFmtId="0" fontId="31" fillId="8" borderId="14" xfId="4" applyFill="1" applyBorder="1" applyAlignment="1">
      <alignment horizontal="center" vertical="center" wrapText="1"/>
    </xf>
    <xf numFmtId="2" fontId="31" fillId="8" borderId="14" xfId="4" applyNumberFormat="1" applyFill="1" applyBorder="1" applyAlignment="1">
      <alignment horizontal="center" vertical="center" wrapText="1"/>
    </xf>
    <xf numFmtId="0" fontId="42" fillId="8" borderId="13" xfId="4" applyFont="1" applyFill="1" applyBorder="1" applyAlignment="1">
      <alignment vertical="center" wrapText="1"/>
    </xf>
    <xf numFmtId="0" fontId="42" fillId="8" borderId="11" xfId="4" applyFont="1" applyFill="1" applyBorder="1" applyAlignment="1">
      <alignment horizontal="center" vertical="center" wrapText="1"/>
    </xf>
    <xf numFmtId="0" fontId="31" fillId="8" borderId="11" xfId="4" applyFill="1" applyBorder="1" applyAlignment="1">
      <alignment horizontal="center" vertical="center" wrapText="1"/>
    </xf>
    <xf numFmtId="2" fontId="31" fillId="8" borderId="11" xfId="4" applyNumberFormat="1" applyFill="1" applyBorder="1" applyAlignment="1">
      <alignment horizontal="center" vertical="center" wrapText="1"/>
    </xf>
    <xf numFmtId="0" fontId="42" fillId="6" borderId="7" xfId="4" applyFont="1" applyFill="1" applyBorder="1" applyAlignment="1">
      <alignment vertical="center" wrapText="1"/>
    </xf>
    <xf numFmtId="0" fontId="42" fillId="6" borderId="14" xfId="4" applyFont="1" applyFill="1" applyBorder="1" applyAlignment="1">
      <alignment horizontal="center" vertical="center" wrapText="1"/>
    </xf>
    <xf numFmtId="0" fontId="31" fillId="6" borderId="14" xfId="4" applyFill="1" applyBorder="1" applyAlignment="1">
      <alignment horizontal="center" vertical="center" wrapText="1"/>
    </xf>
    <xf numFmtId="2" fontId="34" fillId="6" borderId="14" xfId="4" applyNumberFormat="1" applyFont="1" applyFill="1" applyBorder="1" applyAlignment="1">
      <alignment horizontal="center" vertical="center" wrapText="1"/>
    </xf>
    <xf numFmtId="2" fontId="31" fillId="6" borderId="14" xfId="4" applyNumberFormat="1" applyFill="1" applyBorder="1" applyAlignment="1">
      <alignment horizontal="center" vertical="center" wrapText="1"/>
    </xf>
    <xf numFmtId="0" fontId="42" fillId="6" borderId="13" xfId="4" applyFont="1" applyFill="1" applyBorder="1" applyAlignment="1">
      <alignment vertical="center" wrapText="1"/>
    </xf>
    <xf numFmtId="0" fontId="42" fillId="6" borderId="11" xfId="4" applyFont="1" applyFill="1" applyBorder="1" applyAlignment="1">
      <alignment horizontal="center" vertical="center" wrapText="1"/>
    </xf>
    <xf numFmtId="0" fontId="31" fillId="6" borderId="11" xfId="4" applyFill="1" applyBorder="1" applyAlignment="1">
      <alignment horizontal="center" vertical="center" wrapText="1"/>
    </xf>
    <xf numFmtId="2" fontId="34" fillId="6" borderId="11" xfId="4" applyNumberFormat="1" applyFont="1" applyFill="1" applyBorder="1" applyAlignment="1">
      <alignment horizontal="center" vertical="center" wrapText="1"/>
    </xf>
    <xf numFmtId="2" fontId="31" fillId="6" borderId="11" xfId="4" applyNumberFormat="1" applyFill="1" applyBorder="1" applyAlignment="1">
      <alignment horizontal="center" vertical="center" wrapText="1"/>
    </xf>
    <xf numFmtId="0" fontId="31" fillId="8" borderId="2" xfId="4" applyFill="1" applyBorder="1" applyAlignment="1">
      <alignment vertical="center" wrapText="1"/>
    </xf>
    <xf numFmtId="0" fontId="42" fillId="8" borderId="4" xfId="4" applyFont="1" applyFill="1" applyBorder="1" applyAlignment="1">
      <alignment vertical="center" wrapText="1"/>
    </xf>
    <xf numFmtId="0" fontId="42" fillId="8" borderId="5" xfId="4" applyFont="1" applyFill="1" applyBorder="1" applyAlignment="1">
      <alignment horizontal="center" vertical="center" wrapText="1"/>
    </xf>
    <xf numFmtId="0" fontId="31" fillId="8" borderId="5" xfId="4" applyFill="1" applyBorder="1" applyAlignment="1">
      <alignment horizontal="center" vertical="center" wrapText="1"/>
    </xf>
    <xf numFmtId="2" fontId="31" fillId="8" borderId="5" xfId="4" applyNumberFormat="1" applyFill="1" applyBorder="1" applyAlignment="1">
      <alignment horizontal="center" vertical="center" wrapText="1"/>
    </xf>
    <xf numFmtId="0" fontId="42" fillId="6" borderId="10" xfId="4" applyFont="1" applyFill="1" applyBorder="1" applyAlignment="1">
      <alignment vertical="center" wrapText="1"/>
    </xf>
    <xf numFmtId="0" fontId="42" fillId="6" borderId="15" xfId="4" applyFont="1" applyFill="1" applyBorder="1" applyAlignment="1">
      <alignment horizontal="center" vertical="center" wrapText="1"/>
    </xf>
    <xf numFmtId="0" fontId="31" fillId="6" borderId="15" xfId="4" applyFill="1" applyBorder="1" applyAlignment="1">
      <alignment horizontal="center" vertical="center" wrapText="1"/>
    </xf>
    <xf numFmtId="2" fontId="31" fillId="6" borderId="15" xfId="4" applyNumberFormat="1" applyFill="1" applyBorder="1" applyAlignment="1">
      <alignment horizontal="center" vertical="center" wrapText="1"/>
    </xf>
    <xf numFmtId="0" fontId="31" fillId="0" borderId="2" xfId="4" applyBorder="1" applyAlignment="1">
      <alignment vertical="center" wrapText="1"/>
    </xf>
    <xf numFmtId="0" fontId="42" fillId="0" borderId="4" xfId="4" applyFont="1" applyBorder="1" applyAlignment="1">
      <alignment vertical="center" wrapText="1"/>
    </xf>
    <xf numFmtId="0" fontId="42" fillId="0" borderId="5" xfId="4" applyFont="1" applyBorder="1" applyAlignment="1">
      <alignment horizontal="center" vertical="center" wrapText="1"/>
    </xf>
    <xf numFmtId="0" fontId="31" fillId="0" borderId="5" xfId="4" applyBorder="1" applyAlignment="1">
      <alignment horizontal="center" vertical="center" wrapText="1"/>
    </xf>
    <xf numFmtId="2" fontId="31" fillId="0" borderId="5" xfId="4" applyNumberFormat="1" applyBorder="1" applyAlignment="1">
      <alignment horizontal="center" vertical="center" wrapText="1"/>
    </xf>
    <xf numFmtId="0" fontId="42" fillId="0" borderId="7" xfId="4" applyFont="1" applyBorder="1" applyAlignment="1">
      <alignment vertical="center" wrapText="1"/>
    </xf>
    <xf numFmtId="0" fontId="42" fillId="0" borderId="14" xfId="4" applyFont="1" applyBorder="1" applyAlignment="1">
      <alignment horizontal="center" vertical="center" wrapText="1"/>
    </xf>
    <xf numFmtId="2" fontId="42" fillId="0" borderId="14" xfId="4" applyNumberFormat="1" applyFont="1" applyBorder="1" applyAlignment="1">
      <alignment horizontal="center" vertical="center" wrapText="1"/>
    </xf>
    <xf numFmtId="0" fontId="31" fillId="0" borderId="14" xfId="4" applyBorder="1" applyAlignment="1">
      <alignment horizontal="center" vertical="center" wrapText="1"/>
    </xf>
    <xf numFmtId="2" fontId="31" fillId="0" borderId="14" xfId="4" applyNumberFormat="1" applyBorder="1" applyAlignment="1">
      <alignment horizontal="center" vertical="center" wrapText="1"/>
    </xf>
    <xf numFmtId="0" fontId="42" fillId="0" borderId="10" xfId="4" applyFont="1" applyBorder="1" applyAlignment="1">
      <alignment vertical="center" wrapText="1"/>
    </xf>
    <xf numFmtId="0" fontId="42" fillId="0" borderId="15" xfId="4" applyFont="1" applyBorder="1" applyAlignment="1">
      <alignment horizontal="center" vertical="center" wrapText="1"/>
    </xf>
    <xf numFmtId="2" fontId="42" fillId="0" borderId="15" xfId="4" applyNumberFormat="1" applyFont="1" applyBorder="1" applyAlignment="1">
      <alignment horizontal="center" vertical="center" wrapText="1"/>
    </xf>
    <xf numFmtId="0" fontId="31" fillId="0" borderId="15" xfId="4" applyBorder="1" applyAlignment="1">
      <alignment horizontal="center" vertical="center" wrapText="1"/>
    </xf>
    <xf numFmtId="2" fontId="31" fillId="0" borderId="15" xfId="4" applyNumberFormat="1" applyBorder="1" applyAlignment="1">
      <alignment horizontal="center" vertical="center" wrapText="1"/>
    </xf>
    <xf numFmtId="0" fontId="42" fillId="0" borderId="13" xfId="4" applyFont="1" applyBorder="1" applyAlignment="1">
      <alignment vertical="center" wrapText="1"/>
    </xf>
    <xf numFmtId="0" fontId="42" fillId="0" borderId="11" xfId="4" applyFont="1" applyBorder="1" applyAlignment="1">
      <alignment horizontal="center" vertical="center" wrapText="1"/>
    </xf>
    <xf numFmtId="164" fontId="42" fillId="0" borderId="11" xfId="4" applyNumberFormat="1" applyFont="1" applyBorder="1" applyAlignment="1">
      <alignment horizontal="center" vertical="center" wrapText="1"/>
    </xf>
    <xf numFmtId="0" fontId="31" fillId="0" borderId="11" xfId="4" applyBorder="1" applyAlignment="1">
      <alignment horizontal="center" vertical="center" wrapText="1"/>
    </xf>
    <xf numFmtId="2" fontId="31" fillId="0" borderId="11" xfId="4" applyNumberFormat="1" applyBorder="1" applyAlignment="1">
      <alignment horizontal="center" vertical="center" wrapText="1"/>
    </xf>
    <xf numFmtId="2" fontId="42" fillId="8" borderId="5" xfId="4" applyNumberFormat="1" applyFont="1" applyFill="1" applyBorder="1" applyAlignment="1">
      <alignment horizontal="center" vertical="center" wrapText="1"/>
    </xf>
    <xf numFmtId="0" fontId="42" fillId="8" borderId="10" xfId="4" applyFont="1" applyFill="1" applyBorder="1" applyAlignment="1">
      <alignment vertical="center" wrapText="1"/>
    </xf>
    <xf numFmtId="0" fontId="42" fillId="8" borderId="15" xfId="4" applyFont="1" applyFill="1" applyBorder="1" applyAlignment="1">
      <alignment horizontal="center" vertical="center" wrapText="1"/>
    </xf>
    <xf numFmtId="0" fontId="31" fillId="8" borderId="15" xfId="4" applyFill="1" applyBorder="1" applyAlignment="1">
      <alignment horizontal="center" vertical="center" wrapText="1"/>
    </xf>
    <xf numFmtId="2" fontId="31" fillId="8" borderId="15" xfId="4" applyNumberFormat="1" applyFill="1" applyBorder="1" applyAlignment="1">
      <alignment horizontal="center" vertical="center" wrapText="1"/>
    </xf>
    <xf numFmtId="2" fontId="42" fillId="8" borderId="11" xfId="4" applyNumberFormat="1" applyFont="1" applyFill="1" applyBorder="1" applyAlignment="1">
      <alignment horizontal="center" vertical="center" wrapText="1"/>
    </xf>
    <xf numFmtId="2" fontId="42" fillId="8" borderId="14" xfId="4" applyNumberFormat="1" applyFont="1" applyFill="1" applyBorder="1" applyAlignment="1">
      <alignment horizontal="center" vertical="center" wrapText="1"/>
    </xf>
    <xf numFmtId="2" fontId="42" fillId="8" borderId="15" xfId="4" applyNumberFormat="1" applyFont="1" applyFill="1" applyBorder="1" applyAlignment="1">
      <alignment horizontal="center" vertical="center" wrapText="1"/>
    </xf>
    <xf numFmtId="164" fontId="42" fillId="8" borderId="11" xfId="4" applyNumberFormat="1" applyFont="1" applyFill="1" applyBorder="1" applyAlignment="1">
      <alignment horizontal="center" vertical="center" wrapText="1"/>
    </xf>
    <xf numFmtId="0" fontId="31" fillId="0" borderId="14" xfId="4" applyFill="1" applyBorder="1" applyAlignment="1">
      <alignment horizontal="center" vertical="center" wrapText="1"/>
    </xf>
    <xf numFmtId="0" fontId="31" fillId="0" borderId="15" xfId="4" applyFill="1" applyBorder="1" applyAlignment="1">
      <alignment horizontal="center" vertical="center" wrapText="1"/>
    </xf>
    <xf numFmtId="0" fontId="31" fillId="6" borderId="6" xfId="4" applyFill="1" applyBorder="1" applyAlignment="1">
      <alignment vertical="center" wrapText="1"/>
    </xf>
    <xf numFmtId="0" fontId="42" fillId="6" borderId="7" xfId="4" applyFont="1" applyFill="1" applyBorder="1" applyAlignment="1">
      <alignment horizontal="left" vertical="center" wrapText="1"/>
    </xf>
    <xf numFmtId="0" fontId="50" fillId="6" borderId="12" xfId="0" applyFont="1" applyFill="1" applyBorder="1" applyAlignment="1">
      <alignment vertical="center" wrapText="1"/>
    </xf>
    <xf numFmtId="0" fontId="31" fillId="8" borderId="6" xfId="4" applyFill="1" applyBorder="1" applyAlignment="1">
      <alignment vertical="center" wrapText="1"/>
    </xf>
    <xf numFmtId="0" fontId="42" fillId="8" borderId="7" xfId="4" applyFont="1" applyFill="1" applyBorder="1" applyAlignment="1">
      <alignment horizontal="left" vertical="center" wrapText="1"/>
    </xf>
    <xf numFmtId="0" fontId="51" fillId="8" borderId="12" xfId="0" applyFont="1" applyFill="1" applyBorder="1" applyAlignment="1">
      <alignment vertical="center" wrapText="1"/>
    </xf>
    <xf numFmtId="0" fontId="0" fillId="0" borderId="0" xfId="0" applyAlignment="1">
      <alignment horizontal="center"/>
    </xf>
    <xf numFmtId="0" fontId="11" fillId="5" borderId="0" xfId="0" applyFont="1" applyFill="1" applyAlignment="1">
      <alignment wrapText="1"/>
    </xf>
    <xf numFmtId="0" fontId="40" fillId="6" borderId="0" xfId="3" applyFont="1" applyFill="1" applyAlignment="1">
      <alignment vertical="top" wrapText="1"/>
    </xf>
    <xf numFmtId="0" fontId="40" fillId="6" borderId="0" xfId="3" applyFont="1" applyFill="1" applyAlignment="1">
      <alignment horizontal="center" vertical="top" wrapText="1"/>
    </xf>
    <xf numFmtId="2" fontId="40" fillId="6" borderId="0" xfId="3" applyNumberFormat="1" applyFont="1" applyFill="1" applyAlignment="1">
      <alignment horizontal="center" vertical="top" wrapText="1"/>
    </xf>
    <xf numFmtId="0" fontId="27" fillId="7" borderId="7"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31" fillId="6" borderId="5" xfId="3" applyFill="1" applyBorder="1" applyAlignment="1">
      <alignment horizontal="center" vertical="center" wrapText="1"/>
    </xf>
    <xf numFmtId="2" fontId="31" fillId="6" borderId="5" xfId="3" applyNumberFormat="1" applyFill="1" applyBorder="1" applyAlignment="1">
      <alignment horizontal="center" vertical="center" wrapText="1"/>
    </xf>
    <xf numFmtId="1" fontId="34" fillId="0" borderId="5" xfId="3" applyNumberFormat="1" applyFont="1" applyFill="1" applyBorder="1" applyAlignment="1">
      <alignment horizontal="center" vertical="center" wrapText="1"/>
    </xf>
    <xf numFmtId="0" fontId="31" fillId="8" borderId="2" xfId="3" applyFill="1" applyBorder="1" applyAlignment="1">
      <alignment vertical="center" wrapText="1"/>
    </xf>
    <xf numFmtId="0" fontId="31" fillId="8" borderId="5" xfId="3" applyFill="1" applyBorder="1" applyAlignment="1">
      <alignment horizontal="center" vertical="center" wrapText="1"/>
    </xf>
    <xf numFmtId="2" fontId="31" fillId="8" borderId="5" xfId="3" applyNumberFormat="1" applyFill="1" applyBorder="1" applyAlignment="1">
      <alignment horizontal="center" vertical="center" wrapText="1"/>
    </xf>
    <xf numFmtId="1" fontId="34" fillId="8" borderId="5" xfId="3" applyNumberFormat="1" applyFont="1" applyFill="1" applyBorder="1" applyAlignment="1">
      <alignment horizontal="center" vertical="center" wrapText="1"/>
    </xf>
    <xf numFmtId="2" fontId="31" fillId="0" borderId="5" xfId="3" applyNumberFormat="1" applyFill="1" applyBorder="1" applyAlignment="1">
      <alignment horizontal="center" vertical="center" wrapText="1"/>
    </xf>
    <xf numFmtId="0" fontId="40" fillId="6" borderId="8" xfId="3" applyFont="1" applyFill="1" applyBorder="1" applyAlignment="1">
      <alignment vertical="center" wrapText="1"/>
    </xf>
    <xf numFmtId="0" fontId="40" fillId="6" borderId="8" xfId="3" applyFont="1" applyFill="1" applyBorder="1" applyAlignment="1">
      <alignment horizontal="center" vertical="center" wrapText="1"/>
    </xf>
    <xf numFmtId="2" fontId="40" fillId="6" borderId="8" xfId="3" applyNumberFormat="1" applyFont="1" applyFill="1" applyBorder="1" applyAlignment="1">
      <alignment horizontal="center" vertical="center" wrapText="1"/>
    </xf>
    <xf numFmtId="2" fontId="40" fillId="6" borderId="0" xfId="3" applyNumberFormat="1" applyFont="1" applyFill="1" applyAlignment="1">
      <alignment horizontal="center" vertical="center" wrapText="1"/>
    </xf>
    <xf numFmtId="165" fontId="31" fillId="0" borderId="5" xfId="3" applyNumberFormat="1" applyFill="1" applyBorder="1" applyAlignment="1">
      <alignment horizontal="center" vertical="center" wrapText="1"/>
    </xf>
    <xf numFmtId="165" fontId="31" fillId="8" borderId="5" xfId="3" applyNumberFormat="1" applyFill="1" applyBorder="1" applyAlignment="1">
      <alignment horizontal="center" vertical="center" wrapText="1"/>
    </xf>
    <xf numFmtId="0" fontId="58" fillId="0" borderId="0" xfId="0" applyFont="1" applyFill="1"/>
    <xf numFmtId="0" fontId="24" fillId="0" borderId="0" xfId="0" applyFont="1" applyFill="1"/>
    <xf numFmtId="0" fontId="0" fillId="0" borderId="0" xfId="0" applyFill="1"/>
    <xf numFmtId="0" fontId="24" fillId="6" borderId="0" xfId="0" applyFont="1" applyFill="1" applyAlignment="1">
      <alignment wrapText="1"/>
    </xf>
    <xf numFmtId="0" fontId="25" fillId="6" borderId="0" xfId="0" applyFont="1" applyFill="1" applyAlignment="1">
      <alignment horizontal="center" vertical="top" wrapText="1"/>
    </xf>
    <xf numFmtId="0" fontId="25" fillId="6" borderId="0" xfId="0" applyFont="1" applyFill="1" applyAlignment="1">
      <alignment horizontal="left" vertical="top" wrapText="1"/>
    </xf>
    <xf numFmtId="0" fontId="24" fillId="6" borderId="0" xfId="0" applyFont="1" applyFill="1"/>
    <xf numFmtId="0" fontId="11" fillId="6" borderId="0" xfId="0" applyFont="1" applyFill="1" applyAlignment="1">
      <alignment vertical="top"/>
    </xf>
    <xf numFmtId="0" fontId="11" fillId="6" borderId="0" xfId="0" applyFont="1" applyFill="1" applyAlignment="1">
      <alignment horizontal="center"/>
    </xf>
    <xf numFmtId="0" fontId="59"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5" fillId="7" borderId="13" xfId="0" applyFont="1" applyFill="1" applyBorder="1" applyAlignment="1">
      <alignment horizontal="center" vertical="center"/>
    </xf>
    <xf numFmtId="0" fontId="15" fillId="6" borderId="6" xfId="0" applyFont="1" applyFill="1" applyBorder="1" applyAlignment="1">
      <alignment vertical="center"/>
    </xf>
    <xf numFmtId="0" fontId="15" fillId="6" borderId="11" xfId="0" applyFont="1" applyFill="1" applyBorder="1" applyAlignment="1">
      <alignment horizontal="center" vertical="center" wrapText="1"/>
    </xf>
    <xf numFmtId="0" fontId="15" fillId="0" borderId="11" xfId="0" applyFont="1" applyBorder="1" applyAlignment="1">
      <alignment horizontal="center" vertical="center" wrapText="1"/>
    </xf>
    <xf numFmtId="2" fontId="15" fillId="6" borderId="5" xfId="0" applyNumberFormat="1" applyFont="1" applyFill="1" applyBorder="1" applyAlignment="1">
      <alignment horizontal="center" vertical="center" wrapText="1"/>
    </xf>
    <xf numFmtId="0" fontId="15" fillId="8" borderId="6" xfId="0" applyFont="1" applyFill="1" applyBorder="1" applyAlignment="1">
      <alignment vertical="center"/>
    </xf>
    <xf numFmtId="0" fontId="15" fillId="8" borderId="5" xfId="0" applyFont="1" applyFill="1" applyBorder="1" applyAlignment="1">
      <alignment horizontal="center" vertical="center" wrapText="1"/>
    </xf>
    <xf numFmtId="2" fontId="15" fillId="8" borderId="5" xfId="0" applyNumberFormat="1"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6" borderId="2" xfId="0" applyFont="1" applyFill="1" applyBorder="1" applyAlignment="1">
      <alignment vertical="center"/>
    </xf>
    <xf numFmtId="0" fontId="34" fillId="8" borderId="2" xfId="0" applyFont="1" applyFill="1" applyBorder="1" applyAlignment="1">
      <alignment vertical="center"/>
    </xf>
    <xf numFmtId="0" fontId="34" fillId="8" borderId="5" xfId="0" applyFont="1" applyFill="1" applyBorder="1" applyAlignment="1">
      <alignment horizontal="center" vertical="center" wrapText="1"/>
    </xf>
    <xf numFmtId="2" fontId="34" fillId="8" borderId="5" xfId="0" applyNumberFormat="1" applyFont="1" applyFill="1" applyBorder="1" applyAlignment="1">
      <alignment horizontal="center" vertical="center" wrapText="1"/>
    </xf>
    <xf numFmtId="0" fontId="60" fillId="6" borderId="0" xfId="0" applyFont="1" applyFill="1"/>
    <xf numFmtId="0" fontId="11" fillId="6" borderId="0" xfId="0" applyFont="1" applyFill="1" applyAlignment="1">
      <alignment horizontal="left" vertical="top" wrapText="1"/>
    </xf>
    <xf numFmtId="0" fontId="27" fillId="7" borderId="11" xfId="0" applyFont="1" applyFill="1" applyBorder="1" applyAlignment="1">
      <alignment horizontal="center" vertical="top"/>
    </xf>
    <xf numFmtId="0" fontId="15" fillId="7" borderId="1" xfId="0" applyFont="1" applyFill="1" applyBorder="1" applyAlignment="1">
      <alignment horizontal="left" vertical="center"/>
    </xf>
    <xf numFmtId="0" fontId="31" fillId="6" borderId="6" xfId="3" applyFont="1" applyFill="1" applyBorder="1" applyAlignment="1">
      <alignment vertical="center" wrapText="1"/>
    </xf>
    <xf numFmtId="0" fontId="31" fillId="0" borderId="7" xfId="3" applyFont="1" applyFill="1" applyBorder="1" applyAlignment="1">
      <alignment vertical="center" wrapText="1"/>
    </xf>
    <xf numFmtId="2" fontId="31" fillId="0" borderId="14" xfId="3" applyNumberFormat="1" applyFont="1" applyFill="1" applyBorder="1" applyAlignment="1">
      <alignment horizontal="center" vertical="center" wrapText="1"/>
    </xf>
    <xf numFmtId="0" fontId="31" fillId="6" borderId="12" xfId="3" applyFont="1" applyFill="1" applyBorder="1" applyAlignment="1">
      <alignment vertical="center" wrapText="1"/>
    </xf>
    <xf numFmtId="0" fontId="31" fillId="0" borderId="13" xfId="3" applyFont="1" applyFill="1" applyBorder="1" applyAlignment="1">
      <alignment vertical="center" wrapText="1"/>
    </xf>
    <xf numFmtId="2" fontId="31" fillId="0" borderId="11" xfId="3" applyNumberFormat="1" applyFont="1" applyFill="1" applyBorder="1" applyAlignment="1">
      <alignment horizontal="center" vertical="center" wrapText="1"/>
    </xf>
    <xf numFmtId="0" fontId="31" fillId="8" borderId="2" xfId="3" applyFont="1" applyFill="1" applyBorder="1" applyAlignment="1">
      <alignment vertical="center" wrapText="1"/>
    </xf>
    <xf numFmtId="0" fontId="31" fillId="8" borderId="3" xfId="3" applyFont="1" applyFill="1" applyBorder="1" applyAlignment="1">
      <alignment vertical="center" wrapText="1"/>
    </xf>
    <xf numFmtId="2" fontId="31" fillId="8" borderId="5" xfId="3" applyNumberFormat="1" applyFont="1" applyFill="1" applyBorder="1" applyAlignment="1">
      <alignment horizontal="center" vertical="center" wrapText="1"/>
    </xf>
    <xf numFmtId="0" fontId="31" fillId="0" borderId="9" xfId="3" applyFont="1" applyFill="1" applyBorder="1" applyAlignment="1">
      <alignment vertical="center" wrapText="1"/>
    </xf>
    <xf numFmtId="0" fontId="31" fillId="0" borderId="12" xfId="3" applyFont="1" applyFill="1" applyBorder="1" applyAlignment="1">
      <alignment vertical="center" wrapText="1"/>
    </xf>
    <xf numFmtId="0" fontId="31" fillId="8" borderId="6" xfId="3" applyFont="1" applyFill="1" applyBorder="1" applyAlignment="1">
      <alignment vertical="center" wrapText="1"/>
    </xf>
    <xf numFmtId="0" fontId="31" fillId="8" borderId="12" xfId="3" applyFont="1" applyFill="1" applyBorder="1" applyAlignment="1">
      <alignment vertical="center" wrapText="1"/>
    </xf>
    <xf numFmtId="0" fontId="31" fillId="0" borderId="8" xfId="3" applyFont="1" applyFill="1" applyBorder="1" applyAlignment="1">
      <alignment vertical="center" wrapText="1"/>
    </xf>
    <xf numFmtId="2" fontId="31" fillId="0" borderId="5" xfId="3" applyNumberFormat="1" applyFont="1" applyFill="1" applyBorder="1" applyAlignment="1">
      <alignment horizontal="center" vertical="center" wrapText="1"/>
    </xf>
    <xf numFmtId="0" fontId="31" fillId="8" borderId="8" xfId="3" applyFont="1" applyFill="1" applyBorder="1" applyAlignment="1">
      <alignment vertical="center" wrapText="1"/>
    </xf>
    <xf numFmtId="2" fontId="31" fillId="8" borderId="14" xfId="3" applyNumberFormat="1" applyFont="1" applyFill="1" applyBorder="1" applyAlignment="1">
      <alignment horizontal="center" vertical="center" wrapText="1"/>
    </xf>
    <xf numFmtId="0" fontId="31" fillId="8" borderId="10" xfId="3" applyFont="1" applyFill="1" applyBorder="1" applyAlignment="1">
      <alignment vertical="center" wrapText="1"/>
    </xf>
    <xf numFmtId="2" fontId="31" fillId="8" borderId="15" xfId="3" applyNumberFormat="1" applyFont="1" applyFill="1" applyBorder="1" applyAlignment="1">
      <alignment horizontal="center" vertical="center" wrapText="1"/>
    </xf>
    <xf numFmtId="0" fontId="31" fillId="8" borderId="1" xfId="3" applyFont="1" applyFill="1" applyBorder="1" applyAlignment="1">
      <alignment vertical="center" wrapText="1"/>
    </xf>
    <xf numFmtId="2" fontId="31" fillId="8" borderId="11" xfId="3" applyNumberFormat="1" applyFont="1" applyFill="1" applyBorder="1" applyAlignment="1">
      <alignment horizontal="center" vertical="center" wrapText="1"/>
    </xf>
    <xf numFmtId="0" fontId="31" fillId="0" borderId="4" xfId="3" applyFont="1" applyFill="1" applyBorder="1" applyAlignment="1">
      <alignment vertical="center" wrapText="1"/>
    </xf>
    <xf numFmtId="0" fontId="31" fillId="0" borderId="0" xfId="3" applyFont="1" applyFill="1" applyBorder="1" applyAlignment="1">
      <alignment vertical="center" wrapText="1"/>
    </xf>
    <xf numFmtId="0" fontId="31" fillId="0" borderId="6" xfId="3" applyFont="1" applyFill="1" applyBorder="1" applyAlignment="1">
      <alignment vertical="center" wrapText="1"/>
    </xf>
    <xf numFmtId="0" fontId="31" fillId="0" borderId="3" xfId="3" applyFont="1" applyFill="1" applyBorder="1" applyAlignment="1">
      <alignment vertical="center" wrapText="1"/>
    </xf>
    <xf numFmtId="0" fontId="31" fillId="0" borderId="1" xfId="3" applyFont="1" applyFill="1" applyBorder="1" applyAlignment="1">
      <alignment vertical="center" wrapText="1"/>
    </xf>
    <xf numFmtId="0" fontId="31" fillId="0" borderId="2" xfId="3" applyFont="1" applyFill="1" applyBorder="1" applyAlignment="1">
      <alignment vertical="center" wrapText="1"/>
    </xf>
    <xf numFmtId="0" fontId="31" fillId="6" borderId="9" xfId="3" applyFont="1" applyFill="1" applyBorder="1" applyAlignment="1">
      <alignment vertical="center" wrapText="1"/>
    </xf>
    <xf numFmtId="0" fontId="31" fillId="6" borderId="3" xfId="3" applyFont="1" applyFill="1" applyBorder="1" applyAlignment="1">
      <alignment vertical="center" wrapText="1"/>
    </xf>
    <xf numFmtId="2" fontId="31" fillId="6" borderId="5" xfId="3" applyNumberFormat="1" applyFont="1" applyFill="1" applyBorder="1" applyAlignment="1">
      <alignment horizontal="center" vertical="center" wrapText="1"/>
    </xf>
    <xf numFmtId="0" fontId="31" fillId="6" borderId="2" xfId="3" applyFont="1" applyFill="1" applyBorder="1" applyAlignment="1">
      <alignment vertical="center" wrapText="1"/>
    </xf>
    <xf numFmtId="0" fontId="31" fillId="8" borderId="0" xfId="3" applyFont="1" applyFill="1" applyBorder="1" applyAlignment="1">
      <alignment vertical="center" wrapText="1"/>
    </xf>
    <xf numFmtId="0" fontId="31" fillId="6" borderId="8" xfId="3" applyFont="1" applyFill="1" applyBorder="1" applyAlignment="1">
      <alignment vertical="center" wrapText="1"/>
    </xf>
    <xf numFmtId="2" fontId="31" fillId="6" borderId="14" xfId="3" applyNumberFormat="1" applyFont="1" applyFill="1" applyBorder="1" applyAlignment="1">
      <alignment horizontal="center" vertical="center" wrapText="1"/>
    </xf>
    <xf numFmtId="2" fontId="31" fillId="0" borderId="15" xfId="3" applyNumberFormat="1" applyFont="1" applyFill="1" applyBorder="1" applyAlignment="1">
      <alignment horizontal="center" vertical="center" wrapText="1"/>
    </xf>
    <xf numFmtId="0" fontId="31" fillId="6" borderId="10" xfId="3" applyFont="1" applyFill="1" applyBorder="1" applyAlignment="1">
      <alignment vertical="center" wrapText="1"/>
    </xf>
    <xf numFmtId="2" fontId="31" fillId="6" borderId="15" xfId="3" applyNumberFormat="1" applyFont="1" applyFill="1" applyBorder="1" applyAlignment="1">
      <alignment horizontal="center" vertical="center" wrapText="1"/>
    </xf>
    <xf numFmtId="0" fontId="31" fillId="6" borderId="1" xfId="3" applyFont="1" applyFill="1" applyBorder="1" applyAlignment="1">
      <alignment vertical="center" wrapText="1"/>
    </xf>
    <xf numFmtId="0" fontId="31" fillId="8" borderId="9" xfId="3" applyFont="1" applyFill="1" applyBorder="1" applyAlignment="1">
      <alignment vertical="center" wrapText="1"/>
    </xf>
    <xf numFmtId="0" fontId="61" fillId="0" borderId="0" xfId="0" applyFont="1"/>
    <xf numFmtId="0" fontId="0" fillId="0" borderId="0" xfId="0" applyBorder="1"/>
    <xf numFmtId="0" fontId="14" fillId="0" borderId="0" xfId="0" applyFont="1"/>
    <xf numFmtId="0" fontId="23" fillId="0" borderId="0" xfId="0" applyFont="1" applyAlignment="1">
      <alignment horizontal="right" vertical="center"/>
    </xf>
    <xf numFmtId="0" fontId="53" fillId="0" borderId="0" xfId="0" applyFont="1" applyAlignment="1">
      <alignment vertical="top"/>
    </xf>
    <xf numFmtId="0" fontId="29" fillId="7" borderId="5"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center" vertical="center" wrapText="1"/>
    </xf>
    <xf numFmtId="1" fontId="15" fillId="0" borderId="5" xfId="0" applyNumberFormat="1" applyFont="1" applyBorder="1" applyAlignment="1">
      <alignment horizontal="center" vertical="center" wrapText="1"/>
    </xf>
    <xf numFmtId="1" fontId="15" fillId="0" borderId="5" xfId="0" applyNumberFormat="1" applyFont="1" applyBorder="1" applyAlignment="1">
      <alignment horizontal="right" vertical="center" wrapText="1" indent="3"/>
    </xf>
    <xf numFmtId="2" fontId="15" fillId="0" borderId="5" xfId="0" applyNumberFormat="1" applyFont="1" applyBorder="1" applyAlignment="1">
      <alignment horizontal="center" vertical="center" wrapText="1"/>
    </xf>
    <xf numFmtId="1" fontId="0" fillId="0" borderId="0" xfId="0" applyNumberFormat="1"/>
    <xf numFmtId="0" fontId="15" fillId="8" borderId="2" xfId="0" applyFont="1" applyFill="1" applyBorder="1" applyAlignment="1">
      <alignment horizontal="left" vertical="center" wrapText="1"/>
    </xf>
    <xf numFmtId="0" fontId="15" fillId="8" borderId="4" xfId="0" applyFont="1" applyFill="1" applyBorder="1" applyAlignment="1">
      <alignment horizontal="left" vertical="center" wrapText="1"/>
    </xf>
    <xf numFmtId="1" fontId="15" fillId="8" borderId="5" xfId="0" applyNumberFormat="1" applyFont="1" applyFill="1" applyBorder="1" applyAlignment="1">
      <alignment horizontal="center" vertical="center" wrapText="1"/>
    </xf>
    <xf numFmtId="1" fontId="15" fillId="8" borderId="5" xfId="0" applyNumberFormat="1" applyFont="1" applyFill="1" applyBorder="1" applyAlignment="1">
      <alignment horizontal="right" vertical="center" wrapText="1" indent="3"/>
    </xf>
    <xf numFmtId="1" fontId="15" fillId="0" borderId="5" xfId="0" applyNumberFormat="1" applyFont="1" applyFill="1" applyBorder="1" applyAlignment="1">
      <alignment horizontal="center" vertical="center" wrapText="1"/>
    </xf>
    <xf numFmtId="0" fontId="11"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Border="1" applyAlignment="1">
      <alignment horizontal="right" vertical="center" wrapText="1" indent="3"/>
    </xf>
    <xf numFmtId="2" fontId="15" fillId="0" borderId="4" xfId="0" applyNumberFormat="1" applyFont="1" applyBorder="1" applyAlignment="1">
      <alignment horizontal="center"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8" borderId="12" xfId="0" applyFont="1" applyFill="1" applyBorder="1" applyAlignment="1">
      <alignment horizontal="left" vertical="center" wrapText="1"/>
    </xf>
    <xf numFmtId="0" fontId="15" fillId="8" borderId="13" xfId="0" applyFont="1" applyFill="1" applyBorder="1" applyAlignment="1">
      <alignment horizontal="left" vertical="center" wrapText="1"/>
    </xf>
    <xf numFmtId="0" fontId="15" fillId="0" borderId="2" xfId="0" applyFont="1" applyBorder="1" applyAlignment="1">
      <alignment vertical="center" wrapText="1"/>
    </xf>
    <xf numFmtId="0" fontId="15" fillId="6" borderId="2" xfId="0" applyFont="1" applyFill="1" applyBorder="1" applyAlignment="1">
      <alignment horizontal="left" vertical="center" wrapText="1"/>
    </xf>
    <xf numFmtId="0" fontId="15" fillId="6" borderId="4" xfId="0" applyFont="1" applyFill="1" applyBorder="1" applyAlignment="1">
      <alignment horizontal="left" vertical="center" wrapText="1"/>
    </xf>
    <xf numFmtId="165" fontId="15" fillId="0" borderId="5" xfId="0" applyNumberFormat="1" applyFont="1" applyFill="1" applyBorder="1" applyAlignment="1">
      <alignment horizontal="center" vertical="center" wrapText="1"/>
    </xf>
    <xf numFmtId="165" fontId="15" fillId="8" borderId="5" xfId="0" applyNumberFormat="1" applyFont="1" applyFill="1" applyBorder="1" applyAlignment="1">
      <alignment horizontal="center" vertical="center" wrapText="1"/>
    </xf>
    <xf numFmtId="0" fontId="0" fillId="0" borderId="0" xfId="0" applyFill="1" applyBorder="1"/>
    <xf numFmtId="0" fontId="11" fillId="0" borderId="0" xfId="0" applyFont="1" applyFill="1" applyBorder="1" applyAlignment="1">
      <alignment vertical="top"/>
    </xf>
    <xf numFmtId="0" fontId="25" fillId="0" borderId="0" xfId="0" applyFont="1" applyFill="1" applyBorder="1" applyAlignment="1">
      <alignment horizontal="left" vertical="top"/>
    </xf>
    <xf numFmtId="0" fontId="0" fillId="0" borderId="0" xfId="0" applyFill="1" applyBorder="1" applyAlignment="1">
      <alignment vertical="top"/>
    </xf>
    <xf numFmtId="0" fontId="11" fillId="6" borderId="0" xfId="0" applyFont="1" applyFill="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29" fillId="7" borderId="11" xfId="0" applyFont="1" applyFill="1" applyBorder="1" applyAlignment="1">
      <alignment horizontal="center" vertical="center" wrapText="1"/>
    </xf>
    <xf numFmtId="0" fontId="11" fillId="0" borderId="0" xfId="0" applyFont="1" applyFill="1" applyBorder="1" applyAlignment="1">
      <alignment horizontal="center" vertical="center"/>
    </xf>
    <xf numFmtId="0" fontId="25" fillId="0" borderId="0" xfId="0" applyFont="1" applyFill="1" applyBorder="1" applyAlignment="1">
      <alignment vertical="center"/>
    </xf>
    <xf numFmtId="0" fontId="31" fillId="6" borderId="6" xfId="6" applyFont="1" applyFill="1" applyBorder="1" applyAlignment="1">
      <alignment vertical="center" wrapText="1"/>
    </xf>
    <xf numFmtId="0" fontId="31" fillId="0" borderId="7" xfId="6" applyFont="1" applyFill="1" applyBorder="1" applyAlignment="1">
      <alignment vertical="center" wrapText="1"/>
    </xf>
    <xf numFmtId="0" fontId="31" fillId="0" borderId="6" xfId="4" applyFont="1" applyFill="1" applyBorder="1" applyAlignment="1">
      <alignment horizontal="center" vertical="center" wrapText="1"/>
    </xf>
    <xf numFmtId="0" fontId="31" fillId="0" borderId="14" xfId="6" applyFont="1" applyFill="1" applyBorder="1" applyAlignment="1">
      <alignment horizontal="center" vertical="center" wrapText="1"/>
    </xf>
    <xf numFmtId="0" fontId="31" fillId="0" borderId="14" xfId="4" applyFont="1" applyFill="1" applyBorder="1" applyAlignment="1">
      <alignment horizontal="center" vertical="center" wrapText="1"/>
    </xf>
    <xf numFmtId="0" fontId="11" fillId="0" borderId="0" xfId="0" applyFont="1" applyFill="1" applyBorder="1" applyAlignment="1">
      <alignment vertical="center"/>
    </xf>
    <xf numFmtId="0" fontId="64" fillId="6" borderId="9" xfId="6" applyFont="1" applyFill="1" applyBorder="1" applyAlignment="1">
      <alignment vertical="center" wrapText="1"/>
    </xf>
    <xf numFmtId="0" fontId="31" fillId="0" borderId="0" xfId="6" applyFont="1" applyFill="1" applyBorder="1" applyAlignment="1">
      <alignment vertical="center" wrapText="1"/>
    </xf>
    <xf numFmtId="0" fontId="31" fillId="0" borderId="9" xfId="4" applyFont="1" applyFill="1" applyBorder="1" applyAlignment="1">
      <alignment horizontal="center" vertical="center" wrapText="1"/>
    </xf>
    <xf numFmtId="0" fontId="31" fillId="0" borderId="15" xfId="6" applyFont="1" applyFill="1" applyBorder="1" applyAlignment="1">
      <alignment horizontal="center" vertical="center" wrapText="1"/>
    </xf>
    <xf numFmtId="0" fontId="31" fillId="0" borderId="15" xfId="4" applyFont="1" applyFill="1" applyBorder="1" applyAlignment="1">
      <alignment horizontal="center" vertical="center" wrapText="1"/>
    </xf>
    <xf numFmtId="0" fontId="31" fillId="6" borderId="9" xfId="6" applyFont="1" applyFill="1" applyBorder="1" applyAlignment="1">
      <alignment vertical="center" wrapText="1"/>
    </xf>
    <xf numFmtId="0" fontId="31" fillId="0" borderId="1" xfId="6" applyFont="1" applyFill="1" applyBorder="1" applyAlignment="1">
      <alignment vertical="center" wrapText="1"/>
    </xf>
    <xf numFmtId="0" fontId="31" fillId="0" borderId="12" xfId="4" applyFont="1" applyFill="1" applyBorder="1" applyAlignment="1">
      <alignment horizontal="center" vertical="center" wrapText="1"/>
    </xf>
    <xf numFmtId="0" fontId="31" fillId="0" borderId="11" xfId="6" applyFont="1" applyFill="1" applyBorder="1" applyAlignment="1">
      <alignment horizontal="center" vertical="center" wrapText="1"/>
    </xf>
    <xf numFmtId="0" fontId="31" fillId="0" borderId="11" xfId="4" applyFont="1" applyFill="1" applyBorder="1" applyAlignment="1">
      <alignment horizontal="center" vertical="center" wrapText="1"/>
    </xf>
    <xf numFmtId="0" fontId="31" fillId="8" borderId="2" xfId="6" applyFont="1" applyFill="1" applyBorder="1" applyAlignment="1">
      <alignment vertical="center" wrapText="1"/>
    </xf>
    <xf numFmtId="0" fontId="31" fillId="8" borderId="3" xfId="6" applyFont="1" applyFill="1" applyBorder="1" applyAlignment="1">
      <alignment vertical="center" wrapText="1"/>
    </xf>
    <xf numFmtId="0" fontId="31" fillId="8" borderId="5" xfId="4" applyFont="1" applyFill="1" applyBorder="1" applyAlignment="1">
      <alignment horizontal="center" vertical="center" wrapText="1"/>
    </xf>
    <xf numFmtId="0" fontId="31" fillId="8" borderId="5" xfId="6" applyFont="1" applyFill="1" applyBorder="1" applyAlignment="1">
      <alignment horizontal="center" vertical="center" wrapText="1"/>
    </xf>
    <xf numFmtId="0" fontId="31" fillId="8" borderId="4" xfId="4" applyFont="1" applyFill="1" applyBorder="1" applyAlignment="1">
      <alignment horizontal="center" vertical="center" wrapText="1"/>
    </xf>
    <xf numFmtId="0" fontId="31" fillId="0" borderId="3" xfId="6" applyFont="1" applyFill="1" applyBorder="1" applyAlignment="1">
      <alignment vertical="center" wrapText="1"/>
    </xf>
    <xf numFmtId="0" fontId="31" fillId="6" borderId="5" xfId="4" applyFont="1" applyFill="1" applyBorder="1" applyAlignment="1">
      <alignment horizontal="center" vertical="center" wrapText="1"/>
    </xf>
    <xf numFmtId="0" fontId="31" fillId="6" borderId="5" xfId="6" applyFont="1" applyFill="1" applyBorder="1" applyAlignment="1">
      <alignment horizontal="center" vertical="center" wrapText="1"/>
    </xf>
    <xf numFmtId="0" fontId="31" fillId="6" borderId="4" xfId="4" applyFont="1" applyFill="1" applyBorder="1" applyAlignment="1">
      <alignment horizontal="center" vertical="center" wrapText="1"/>
    </xf>
    <xf numFmtId="0" fontId="31" fillId="6" borderId="2" xfId="6" applyFont="1" applyFill="1" applyBorder="1" applyAlignment="1">
      <alignment vertical="center" wrapText="1"/>
    </xf>
    <xf numFmtId="0" fontId="31" fillId="6" borderId="3" xfId="6" applyFont="1" applyFill="1" applyBorder="1" applyAlignment="1">
      <alignment vertical="center" wrapText="1"/>
    </xf>
    <xf numFmtId="0" fontId="31" fillId="0" borderId="5" xfId="4" applyFont="1" applyFill="1" applyBorder="1" applyAlignment="1">
      <alignment horizontal="center" vertical="center" wrapText="1"/>
    </xf>
    <xf numFmtId="0" fontId="31" fillId="0" borderId="5" xfId="6" applyFont="1" applyFill="1" applyBorder="1" applyAlignment="1">
      <alignment horizontal="center" vertical="center" wrapText="1"/>
    </xf>
    <xf numFmtId="0" fontId="31" fillId="0" borderId="4" xfId="4" applyFont="1" applyFill="1" applyBorder="1" applyAlignment="1">
      <alignment horizontal="center" vertical="center" wrapText="1"/>
    </xf>
    <xf numFmtId="0" fontId="31" fillId="6" borderId="2" xfId="6" applyFont="1" applyFill="1" applyBorder="1" applyAlignment="1">
      <alignment vertical="center"/>
    </xf>
    <xf numFmtId="0" fontId="0" fillId="0" borderId="3" xfId="0" applyFill="1" applyBorder="1" applyAlignment="1">
      <alignment vertical="center"/>
    </xf>
    <xf numFmtId="0" fontId="31" fillId="8" borderId="2" xfId="6" applyFont="1" applyFill="1" applyBorder="1" applyAlignment="1">
      <alignment vertical="center"/>
    </xf>
    <xf numFmtId="0" fontId="33" fillId="8" borderId="3" xfId="0" applyFont="1" applyFill="1" applyBorder="1" applyAlignment="1">
      <alignment vertical="center"/>
    </xf>
    <xf numFmtId="0" fontId="31" fillId="8" borderId="2" xfId="6" applyFont="1" applyFill="1" applyBorder="1" applyAlignment="1">
      <alignment vertical="top"/>
    </xf>
    <xf numFmtId="0" fontId="31" fillId="8" borderId="3" xfId="6" applyFont="1" applyFill="1" applyBorder="1" applyAlignment="1">
      <alignment vertical="top" wrapText="1"/>
    </xf>
    <xf numFmtId="0" fontId="31" fillId="8" borderId="5" xfId="4" applyFont="1" applyFill="1" applyBorder="1" applyAlignment="1">
      <alignment horizontal="center" vertical="top" wrapText="1"/>
    </xf>
    <xf numFmtId="0" fontId="31" fillId="8" borderId="5" xfId="6" applyFont="1" applyFill="1" applyBorder="1" applyAlignment="1">
      <alignment horizontal="center" vertical="top" wrapText="1"/>
    </xf>
    <xf numFmtId="0" fontId="31" fillId="8" borderId="4" xfId="4" applyFont="1" applyFill="1" applyBorder="1" applyAlignment="1">
      <alignment horizontal="center" vertical="top" wrapText="1"/>
    </xf>
    <xf numFmtId="0" fontId="31" fillId="0" borderId="8" xfId="6" applyFont="1" applyFill="1" applyBorder="1" applyAlignment="1">
      <alignment vertical="center" wrapText="1"/>
    </xf>
    <xf numFmtId="0" fontId="31" fillId="0" borderId="7" xfId="4" applyFont="1" applyFill="1" applyBorder="1" applyAlignment="1">
      <alignment horizontal="center" vertical="center" wrapText="1"/>
    </xf>
    <xf numFmtId="0" fontId="31" fillId="0" borderId="10" xfId="4" applyFont="1" applyFill="1" applyBorder="1" applyAlignment="1">
      <alignment horizontal="center" vertical="center" wrapText="1"/>
    </xf>
    <xf numFmtId="0" fontId="31" fillId="0" borderId="13" xfId="4" applyFont="1" applyFill="1" applyBorder="1" applyAlignment="1">
      <alignment horizontal="center" vertical="center" wrapText="1"/>
    </xf>
    <xf numFmtId="0" fontId="33" fillId="8" borderId="3" xfId="0" applyFont="1" applyFill="1" applyBorder="1" applyAlignment="1">
      <alignment vertical="top"/>
    </xf>
    <xf numFmtId="0" fontId="31" fillId="6" borderId="9" xfId="6" applyFont="1" applyFill="1" applyBorder="1" applyAlignment="1">
      <alignment vertical="top" wrapText="1"/>
    </xf>
    <xf numFmtId="0" fontId="31" fillId="0" borderId="8" xfId="6" applyFont="1" applyFill="1" applyBorder="1" applyAlignment="1">
      <alignment vertical="top" wrapText="1"/>
    </xf>
    <xf numFmtId="0" fontId="31" fillId="0" borderId="14" xfId="4" applyFont="1" applyFill="1" applyBorder="1" applyAlignment="1">
      <alignment horizontal="center" vertical="top" wrapText="1"/>
    </xf>
    <xf numFmtId="0" fontId="31" fillId="0" borderId="14" xfId="6" applyFont="1" applyFill="1" applyBorder="1" applyAlignment="1">
      <alignment horizontal="center" vertical="top" wrapText="1"/>
    </xf>
    <xf numFmtId="0" fontId="31" fillId="0" borderId="7" xfId="4" applyFont="1" applyFill="1" applyBorder="1" applyAlignment="1">
      <alignment horizontal="center" vertical="top" wrapText="1"/>
    </xf>
    <xf numFmtId="0" fontId="31" fillId="0" borderId="0" xfId="6" applyFont="1" applyFill="1" applyBorder="1" applyAlignment="1">
      <alignment vertical="top" wrapText="1"/>
    </xf>
    <xf numFmtId="0" fontId="31" fillId="0" borderId="15" xfId="4" applyFont="1" applyFill="1" applyBorder="1" applyAlignment="1">
      <alignment horizontal="center" vertical="top" wrapText="1"/>
    </xf>
    <xf numFmtId="0" fontId="31" fillId="0" borderId="15" xfId="6" applyFont="1" applyFill="1" applyBorder="1" applyAlignment="1">
      <alignment horizontal="center" vertical="top" wrapText="1"/>
    </xf>
    <xf numFmtId="0" fontId="31" fillId="0" borderId="10" xfId="4" applyFont="1" applyFill="1" applyBorder="1" applyAlignment="1">
      <alignment horizontal="center" vertical="top" wrapText="1"/>
    </xf>
    <xf numFmtId="0" fontId="31" fillId="6" borderId="12" xfId="6" applyFont="1" applyFill="1" applyBorder="1" applyAlignment="1">
      <alignment vertical="top" wrapText="1"/>
    </xf>
    <xf numFmtId="0" fontId="31" fillId="0" borderId="1" xfId="6" applyFont="1" applyFill="1" applyBorder="1" applyAlignment="1">
      <alignment vertical="top" wrapText="1"/>
    </xf>
    <xf numFmtId="0" fontId="31" fillId="0" borderId="11" xfId="4" applyFont="1" applyFill="1" applyBorder="1" applyAlignment="1">
      <alignment horizontal="center" vertical="top" wrapText="1"/>
    </xf>
    <xf numFmtId="0" fontId="31" fillId="0" borderId="11" xfId="6" applyFont="1" applyFill="1" applyBorder="1" applyAlignment="1">
      <alignment horizontal="center" vertical="top" wrapText="1"/>
    </xf>
    <xf numFmtId="0" fontId="34" fillId="0" borderId="11" xfId="4" applyFont="1" applyFill="1" applyBorder="1" applyAlignment="1">
      <alignment horizontal="center" vertical="center" wrapText="1"/>
    </xf>
    <xf numFmtId="0" fontId="31" fillId="0" borderId="13" xfId="4" applyFont="1" applyFill="1" applyBorder="1" applyAlignment="1">
      <alignment horizontal="center" vertical="top" wrapText="1"/>
    </xf>
    <xf numFmtId="0" fontId="31" fillId="6" borderId="6" xfId="6" applyFont="1" applyFill="1" applyBorder="1" applyAlignment="1">
      <alignment vertical="top" wrapText="1"/>
    </xf>
    <xf numFmtId="0" fontId="31" fillId="8" borderId="6" xfId="6" applyFont="1" applyFill="1" applyBorder="1" applyAlignment="1">
      <alignment vertical="top" wrapText="1"/>
    </xf>
    <xf numFmtId="0" fontId="31" fillId="8" borderId="8" xfId="6" applyFont="1" applyFill="1" applyBorder="1" applyAlignment="1">
      <alignment vertical="top" wrapText="1"/>
    </xf>
    <xf numFmtId="0" fontId="31" fillId="8" borderId="14" xfId="6" applyFont="1" applyFill="1" applyBorder="1" applyAlignment="1">
      <alignment horizontal="center" vertical="top" wrapText="1"/>
    </xf>
    <xf numFmtId="0" fontId="34" fillId="8" borderId="14" xfId="6" applyFont="1" applyFill="1" applyBorder="1" applyAlignment="1">
      <alignment horizontal="center" vertical="top" wrapText="1"/>
    </xf>
    <xf numFmtId="0" fontId="31" fillId="8" borderId="9" xfId="6" applyFont="1" applyFill="1" applyBorder="1" applyAlignment="1">
      <alignment vertical="top" wrapText="1"/>
    </xf>
    <xf numFmtId="0" fontId="31" fillId="8" borderId="1" xfId="6" applyFont="1" applyFill="1" applyBorder="1" applyAlignment="1">
      <alignment vertical="top" wrapText="1"/>
    </xf>
    <xf numFmtId="0" fontId="31" fillId="8" borderId="11" xfId="6" applyFont="1" applyFill="1" applyBorder="1" applyAlignment="1">
      <alignment horizontal="center" vertical="top" wrapText="1"/>
    </xf>
    <xf numFmtId="0" fontId="31" fillId="6" borderId="3" xfId="6" applyFont="1" applyFill="1" applyBorder="1" applyAlignment="1">
      <alignment vertical="top" wrapText="1"/>
    </xf>
    <xf numFmtId="0" fontId="31" fillId="6" borderId="5" xfId="6" applyFont="1" applyFill="1" applyBorder="1" applyAlignment="1">
      <alignment horizontal="center" vertical="top" wrapText="1"/>
    </xf>
    <xf numFmtId="0" fontId="34" fillId="0" borderId="5" xfId="4" applyFont="1" applyFill="1" applyBorder="1" applyAlignment="1">
      <alignment horizontal="center" vertical="center" wrapText="1"/>
    </xf>
    <xf numFmtId="0" fontId="31" fillId="8" borderId="2" xfId="6" applyFont="1" applyFill="1" applyBorder="1" applyAlignment="1">
      <alignment vertical="top" wrapText="1"/>
    </xf>
    <xf numFmtId="0" fontId="34" fillId="8" borderId="5" xfId="6" applyFont="1" applyFill="1" applyBorder="1" applyAlignment="1">
      <alignment horizontal="center" vertical="top" wrapText="1"/>
    </xf>
    <xf numFmtId="0" fontId="31" fillId="6" borderId="2" xfId="6" applyFont="1" applyFill="1" applyBorder="1" applyAlignment="1">
      <alignment vertical="top" wrapText="1"/>
    </xf>
    <xf numFmtId="0" fontId="34" fillId="0" borderId="5" xfId="6" applyFont="1" applyFill="1" applyBorder="1" applyAlignment="1">
      <alignment horizontal="center" vertical="top" wrapText="1"/>
    </xf>
    <xf numFmtId="0" fontId="34" fillId="6" borderId="2" xfId="6" applyFont="1" applyFill="1" applyBorder="1" applyAlignment="1">
      <alignment vertical="top" wrapText="1"/>
    </xf>
    <xf numFmtId="0" fontId="34" fillId="8" borderId="5" xfId="6" applyFont="1" applyFill="1" applyBorder="1" applyAlignment="1">
      <alignment horizontal="center" vertical="center" wrapText="1"/>
    </xf>
    <xf numFmtId="0" fontId="34" fillId="0" borderId="5" xfId="6" applyFont="1" applyFill="1" applyBorder="1" applyAlignment="1">
      <alignment horizontal="center" vertical="center" wrapText="1"/>
    </xf>
    <xf numFmtId="0" fontId="31" fillId="6" borderId="2" xfId="4" applyFont="1" applyFill="1" applyBorder="1" applyAlignment="1">
      <alignment horizontal="left" vertical="center" wrapText="1"/>
    </xf>
    <xf numFmtId="0" fontId="31" fillId="6" borderId="3" xfId="4" applyFont="1" applyFill="1" applyBorder="1" applyAlignment="1">
      <alignment horizontal="left" vertical="center" wrapText="1"/>
    </xf>
    <xf numFmtId="0" fontId="31" fillId="8" borderId="2" xfId="4" applyFont="1" applyFill="1" applyBorder="1" applyAlignment="1">
      <alignment horizontal="left" vertical="center" wrapText="1"/>
    </xf>
    <xf numFmtId="0" fontId="31" fillId="8" borderId="3" xfId="4" applyFont="1" applyFill="1" applyBorder="1" applyAlignment="1">
      <alignment horizontal="left" vertical="center" wrapText="1"/>
    </xf>
    <xf numFmtId="0" fontId="34" fillId="8" borderId="5" xfId="4" applyFont="1" applyFill="1" applyBorder="1" applyAlignment="1">
      <alignment horizontal="center" vertical="center" wrapText="1"/>
    </xf>
    <xf numFmtId="0" fontId="31" fillId="8" borderId="8" xfId="6" applyFont="1" applyFill="1" applyBorder="1" applyAlignment="1">
      <alignment vertical="center" wrapText="1"/>
    </xf>
    <xf numFmtId="0" fontId="31" fillId="8" borderId="14" xfId="4" applyFont="1" applyFill="1" applyBorder="1" applyAlignment="1">
      <alignment horizontal="center" vertical="center" wrapText="1"/>
    </xf>
    <xf numFmtId="0" fontId="31" fillId="8" borderId="14" xfId="6" applyFont="1" applyFill="1" applyBorder="1" applyAlignment="1">
      <alignment horizontal="center" vertical="center" wrapText="1"/>
    </xf>
    <xf numFmtId="0" fontId="31" fillId="8" borderId="0" xfId="6" applyFont="1" applyFill="1" applyBorder="1" applyAlignment="1">
      <alignment vertical="center" wrapText="1"/>
    </xf>
    <xf numFmtId="0" fontId="31" fillId="8" borderId="15" xfId="4" applyFont="1" applyFill="1" applyBorder="1" applyAlignment="1">
      <alignment horizontal="center" vertical="center" wrapText="1"/>
    </xf>
    <xf numFmtId="0" fontId="31" fillId="8" borderId="15" xfId="6" applyFont="1" applyFill="1" applyBorder="1" applyAlignment="1">
      <alignment horizontal="center" vertical="center" wrapText="1"/>
    </xf>
    <xf numFmtId="0" fontId="31" fillId="8" borderId="1" xfId="6" applyFont="1" applyFill="1" applyBorder="1" applyAlignment="1">
      <alignment vertical="center" wrapText="1"/>
    </xf>
    <xf numFmtId="0" fontId="31" fillId="8" borderId="11" xfId="4" applyFont="1" applyFill="1" applyBorder="1" applyAlignment="1">
      <alignment horizontal="center" vertical="center" wrapText="1"/>
    </xf>
    <xf numFmtId="0" fontId="31" fillId="8" borderId="11" xfId="6" applyFont="1" applyFill="1" applyBorder="1" applyAlignment="1">
      <alignment horizontal="center" vertical="center" wrapText="1"/>
    </xf>
    <xf numFmtId="0" fontId="31" fillId="0" borderId="8" xfId="4" applyFont="1" applyFill="1" applyBorder="1" applyAlignment="1">
      <alignment horizontal="left" vertical="center" wrapText="1"/>
    </xf>
    <xf numFmtId="0" fontId="31" fillId="0" borderId="0" xfId="4" applyFont="1" applyFill="1" applyBorder="1" applyAlignment="1">
      <alignment horizontal="left" vertical="center" wrapText="1"/>
    </xf>
    <xf numFmtId="0" fontId="31" fillId="0" borderId="1" xfId="4" applyFont="1" applyFill="1" applyBorder="1" applyAlignment="1">
      <alignment horizontal="left" vertical="center" wrapText="1"/>
    </xf>
    <xf numFmtId="0" fontId="31" fillId="8" borderId="2" xfId="4" applyFont="1" applyFill="1" applyBorder="1" applyAlignment="1">
      <alignment horizontal="left" vertical="top" wrapText="1"/>
    </xf>
    <xf numFmtId="0" fontId="31" fillId="8" borderId="3" xfId="4" applyFont="1" applyFill="1" applyBorder="1" applyAlignment="1">
      <alignment horizontal="left" vertical="top" wrapText="1"/>
    </xf>
    <xf numFmtId="0" fontId="31" fillId="6" borderId="2" xfId="4" applyFont="1" applyFill="1" applyBorder="1" applyAlignment="1">
      <alignment horizontal="left" vertical="top" wrapText="1"/>
    </xf>
    <xf numFmtId="0" fontId="31" fillId="0" borderId="3" xfId="4" applyFont="1" applyFill="1" applyBorder="1" applyAlignment="1">
      <alignment horizontal="left" vertical="top" wrapText="1"/>
    </xf>
    <xf numFmtId="0" fontId="0" fillId="0" borderId="0" xfId="0" applyFill="1" applyBorder="1" applyAlignment="1">
      <alignment vertical="center"/>
    </xf>
    <xf numFmtId="0" fontId="31" fillId="6" borderId="6" xfId="4" applyFont="1" applyFill="1" applyBorder="1" applyAlignment="1">
      <alignment horizontal="left" vertical="center" wrapText="1"/>
    </xf>
    <xf numFmtId="0" fontId="31" fillId="6" borderId="12" xfId="4" applyFont="1" applyFill="1" applyBorder="1" applyAlignment="1">
      <alignment horizontal="left" vertical="center" wrapText="1"/>
    </xf>
    <xf numFmtId="0" fontId="15" fillId="8" borderId="9" xfId="0" applyFont="1" applyFill="1" applyBorder="1" applyAlignment="1">
      <alignment vertical="center" wrapText="1"/>
    </xf>
    <xf numFmtId="0" fontId="31" fillId="8" borderId="15" xfId="4" applyFont="1" applyFill="1" applyBorder="1" applyAlignment="1">
      <alignment horizontal="center" vertical="center"/>
    </xf>
    <xf numFmtId="0" fontId="31" fillId="8" borderId="15" xfId="6" applyFont="1" applyFill="1" applyBorder="1" applyAlignment="1">
      <alignment horizontal="center" vertical="center"/>
    </xf>
    <xf numFmtId="0" fontId="34" fillId="8" borderId="15" xfId="6" applyFont="1" applyFill="1" applyBorder="1" applyAlignment="1">
      <alignment horizontal="center" vertical="center"/>
    </xf>
    <xf numFmtId="0" fontId="34" fillId="8" borderId="15" xfId="4" applyFont="1" applyFill="1" applyBorder="1" applyAlignment="1">
      <alignment horizontal="center" vertical="center"/>
    </xf>
    <xf numFmtId="0" fontId="31" fillId="6" borderId="2" xfId="5" applyFont="1" applyFill="1" applyBorder="1" applyAlignment="1">
      <alignment vertical="center" wrapText="1"/>
    </xf>
    <xf numFmtId="0" fontId="34" fillId="6" borderId="3" xfId="5" applyFont="1" applyFill="1" applyBorder="1" applyAlignment="1">
      <alignment horizontal="left" vertical="center" wrapText="1"/>
    </xf>
    <xf numFmtId="0" fontId="34" fillId="6" borderId="5" xfId="5" applyFont="1" applyFill="1" applyBorder="1" applyAlignment="1">
      <alignment horizontal="center" vertical="center" wrapText="1"/>
    </xf>
    <xf numFmtId="1" fontId="34" fillId="6" borderId="5" xfId="5" applyNumberFormat="1" applyFont="1" applyFill="1" applyBorder="1" applyAlignment="1">
      <alignment horizontal="center" vertical="center" wrapText="1"/>
    </xf>
    <xf numFmtId="0" fontId="31" fillId="8" borderId="7" xfId="6" applyFont="1" applyFill="1" applyBorder="1" applyAlignment="1">
      <alignment vertical="center"/>
    </xf>
    <xf numFmtId="0" fontId="31" fillId="8" borderId="14" xfId="4" applyFont="1" applyFill="1" applyBorder="1" applyAlignment="1">
      <alignment horizontal="center" vertical="center"/>
    </xf>
    <xf numFmtId="0" fontId="31" fillId="8" borderId="14" xfId="6" applyFont="1" applyFill="1" applyBorder="1" applyAlignment="1">
      <alignment horizontal="center" vertical="center"/>
    </xf>
    <xf numFmtId="0" fontId="31" fillId="8" borderId="1" xfId="6" applyFont="1" applyFill="1" applyBorder="1" applyAlignment="1">
      <alignment vertical="center"/>
    </xf>
    <xf numFmtId="0" fontId="31" fillId="8" borderId="11" xfId="4" applyFont="1" applyFill="1" applyBorder="1" applyAlignment="1">
      <alignment horizontal="center" vertical="center"/>
    </xf>
    <xf numFmtId="0" fontId="31" fillId="8" borderId="11" xfId="6" applyFont="1" applyFill="1" applyBorder="1" applyAlignment="1">
      <alignment horizontal="center" vertical="center"/>
    </xf>
    <xf numFmtId="0" fontId="31" fillId="0" borderId="3" xfId="4" applyFont="1" applyFill="1" applyBorder="1" applyAlignment="1">
      <alignment horizontal="left" vertical="center" wrapText="1"/>
    </xf>
    <xf numFmtId="0" fontId="31" fillId="8" borderId="6" xfId="4" applyFont="1" applyFill="1" applyBorder="1" applyAlignment="1">
      <alignment horizontal="left" vertical="center" wrapText="1"/>
    </xf>
    <xf numFmtId="0" fontId="31" fillId="8" borderId="8" xfId="4" applyFont="1" applyFill="1" applyBorder="1" applyAlignment="1">
      <alignment horizontal="left" vertical="center" wrapText="1"/>
    </xf>
    <xf numFmtId="0" fontId="31" fillId="8" borderId="6" xfId="6" applyFont="1" applyFill="1" applyBorder="1" applyAlignment="1">
      <alignment vertical="center" wrapText="1"/>
    </xf>
    <xf numFmtId="0" fontId="31" fillId="8" borderId="9" xfId="6" applyFont="1" applyFill="1" applyBorder="1" applyAlignment="1">
      <alignment vertical="center" wrapText="1"/>
    </xf>
    <xf numFmtId="0" fontId="31" fillId="6" borderId="8" xfId="4" applyFont="1" applyFill="1" applyBorder="1" applyAlignment="1">
      <alignment horizontal="left" vertical="center" wrapText="1"/>
    </xf>
    <xf numFmtId="0" fontId="31" fillId="8" borderId="1" xfId="4" applyFont="1" applyFill="1" applyBorder="1" applyAlignment="1">
      <alignment horizontal="left" vertical="center" wrapText="1"/>
    </xf>
    <xf numFmtId="0" fontId="31" fillId="8" borderId="9" xfId="4" applyFont="1" applyFill="1" applyBorder="1" applyAlignment="1">
      <alignment horizontal="left" vertical="center" wrapText="1"/>
    </xf>
    <xf numFmtId="0" fontId="31" fillId="8" borderId="12" xfId="4" applyFont="1" applyFill="1" applyBorder="1" applyAlignment="1">
      <alignment horizontal="left" vertical="center" wrapText="1"/>
    </xf>
    <xf numFmtId="0" fontId="31" fillId="0" borderId="2" xfId="4" applyFont="1" applyFill="1" applyBorder="1" applyAlignment="1">
      <alignment horizontal="left" vertical="center" wrapText="1"/>
    </xf>
    <xf numFmtId="0" fontId="34" fillId="0" borderId="7" xfId="6" applyFont="1" applyFill="1" applyBorder="1" applyAlignment="1">
      <alignment vertical="center" wrapText="1"/>
    </xf>
    <xf numFmtId="0" fontId="34" fillId="0" borderId="14" xfId="4" applyFont="1" applyFill="1" applyBorder="1" applyAlignment="1">
      <alignment horizontal="center" vertical="center" wrapText="1"/>
    </xf>
    <xf numFmtId="0" fontId="34" fillId="0" borderId="14" xfId="6" applyFont="1" applyFill="1" applyBorder="1" applyAlignment="1">
      <alignment horizontal="center" vertical="center" wrapText="1"/>
    </xf>
    <xf numFmtId="0" fontId="15" fillId="0" borderId="13" xfId="0" applyFont="1" applyFill="1" applyBorder="1" applyAlignment="1">
      <alignment vertical="center" wrapText="1"/>
    </xf>
    <xf numFmtId="0" fontId="34" fillId="0" borderId="11" xfId="6" applyFont="1" applyFill="1" applyBorder="1" applyAlignment="1">
      <alignment horizontal="center" vertical="center" wrapText="1"/>
    </xf>
    <xf numFmtId="0" fontId="34" fillId="0" borderId="6" xfId="4" applyFont="1" applyFill="1" applyBorder="1" applyAlignment="1">
      <alignment horizontal="left" vertical="center" wrapText="1"/>
    </xf>
    <xf numFmtId="0" fontId="34" fillId="0" borderId="8" xfId="4" applyFont="1" applyFill="1" applyBorder="1" applyAlignment="1">
      <alignment horizontal="left" vertical="top" wrapText="1"/>
    </xf>
    <xf numFmtId="0" fontId="31" fillId="8" borderId="6" xfId="4" applyFont="1" applyFill="1" applyBorder="1" applyAlignment="1">
      <alignment horizontal="left" vertical="top" wrapText="1"/>
    </xf>
    <xf numFmtId="0" fontId="31" fillId="8" borderId="8" xfId="4" applyFont="1" applyFill="1" applyBorder="1" applyAlignment="1">
      <alignment horizontal="left" vertical="top" wrapText="1"/>
    </xf>
    <xf numFmtId="0" fontId="31" fillId="6" borderId="6" xfId="4" applyFont="1" applyFill="1" applyBorder="1" applyAlignment="1">
      <alignment horizontal="left" vertical="top" wrapText="1"/>
    </xf>
    <xf numFmtId="0" fontId="31" fillId="0" borderId="8" xfId="4" applyFont="1" applyFill="1" applyBorder="1" applyAlignment="1">
      <alignment horizontal="left" vertical="top" wrapText="1"/>
    </xf>
    <xf numFmtId="0" fontId="31" fillId="0" borderId="5" xfId="4" applyFont="1" applyFill="1" applyBorder="1" applyAlignment="1">
      <alignment horizontal="center" vertical="top" wrapText="1"/>
    </xf>
    <xf numFmtId="0" fontId="31" fillId="0" borderId="5" xfId="6" applyFont="1" applyFill="1" applyBorder="1" applyAlignment="1">
      <alignment horizontal="center" vertical="top" wrapText="1"/>
    </xf>
    <xf numFmtId="0" fontId="31" fillId="6" borderId="7" xfId="4" applyFont="1" applyFill="1" applyBorder="1" applyAlignment="1">
      <alignment horizontal="left" vertical="top" wrapText="1"/>
    </xf>
    <xf numFmtId="0" fontId="31" fillId="6" borderId="5" xfId="4" applyFont="1" applyFill="1" applyBorder="1" applyAlignment="1">
      <alignment horizontal="center" vertical="top" wrapText="1"/>
    </xf>
    <xf numFmtId="0" fontId="31" fillId="8" borderId="7" xfId="4" applyFont="1" applyFill="1" applyBorder="1" applyAlignment="1">
      <alignment horizontal="left" vertical="top" wrapText="1"/>
    </xf>
    <xf numFmtId="0" fontId="31" fillId="8" borderId="4" xfId="4" applyFont="1" applyFill="1" applyBorder="1" applyAlignment="1">
      <alignment horizontal="left" vertical="center" wrapText="1"/>
    </xf>
    <xf numFmtId="0" fontId="11" fillId="0" borderId="0" xfId="0" applyFont="1" applyFill="1" applyBorder="1" applyAlignment="1">
      <alignment horizontal="left" vertical="top"/>
    </xf>
    <xf numFmtId="0" fontId="40" fillId="0" borderId="0" xfId="6" applyFont="1" applyFill="1" applyBorder="1" applyAlignment="1">
      <alignment horizontal="right" vertical="top" wrapText="1"/>
    </xf>
    <xf numFmtId="0" fontId="31" fillId="8" borderId="14" xfId="4" applyFont="1" applyFill="1" applyBorder="1" applyAlignment="1">
      <alignment horizontal="center" wrapText="1"/>
    </xf>
    <xf numFmtId="0" fontId="31" fillId="8" borderId="14" xfId="6" applyFont="1" applyFill="1" applyBorder="1" applyAlignment="1">
      <alignment horizontal="center" wrapText="1"/>
    </xf>
    <xf numFmtId="0" fontId="31" fillId="8" borderId="13" xfId="6" applyFont="1" applyFill="1" applyBorder="1" applyAlignment="1">
      <alignment vertical="top" wrapText="1"/>
    </xf>
    <xf numFmtId="0" fontId="31" fillId="0" borderId="7" xfId="4" applyFont="1" applyFill="1" applyBorder="1" applyAlignment="1">
      <alignment horizontal="left" vertical="top" wrapText="1"/>
    </xf>
    <xf numFmtId="0" fontId="31" fillId="0" borderId="13" xfId="4" applyFont="1" applyFill="1" applyBorder="1" applyAlignment="1">
      <alignment horizontal="left" vertical="top" wrapText="1"/>
    </xf>
    <xf numFmtId="0" fontId="31" fillId="0" borderId="4" xfId="4" applyFont="1" applyFill="1" applyBorder="1" applyAlignment="1">
      <alignment horizontal="left" vertical="top" wrapText="1"/>
    </xf>
    <xf numFmtId="0" fontId="31" fillId="8" borderId="4" xfId="4" applyFont="1" applyFill="1" applyBorder="1" applyAlignment="1">
      <alignment horizontal="left" vertical="top" wrapText="1"/>
    </xf>
    <xf numFmtId="0" fontId="31" fillId="8" borderId="14" xfId="4" applyFont="1" applyFill="1" applyBorder="1" applyAlignment="1">
      <alignment horizontal="center" vertical="top" wrapText="1"/>
    </xf>
    <xf numFmtId="0" fontId="31" fillId="8" borderId="13" xfId="4" applyFont="1" applyFill="1" applyBorder="1" applyAlignment="1">
      <alignment horizontal="left" vertical="top" wrapText="1"/>
    </xf>
    <xf numFmtId="0" fontId="31" fillId="8" borderId="11" xfId="4" applyFont="1" applyFill="1" applyBorder="1" applyAlignment="1">
      <alignment horizontal="center" vertical="top" wrapText="1"/>
    </xf>
    <xf numFmtId="0" fontId="31" fillId="6" borderId="9" xfId="4" applyFont="1" applyFill="1" applyBorder="1" applyAlignment="1">
      <alignment horizontal="left" vertical="top" wrapText="1"/>
    </xf>
    <xf numFmtId="0" fontId="31" fillId="8" borderId="7" xfId="6" applyFont="1" applyFill="1" applyBorder="1" applyAlignment="1">
      <alignment vertical="top" wrapText="1"/>
    </xf>
    <xf numFmtId="0" fontId="31" fillId="8" borderId="14" xfId="4" applyFont="1" applyFill="1" applyBorder="1" applyAlignment="1">
      <alignment horizontal="center"/>
    </xf>
    <xf numFmtId="0" fontId="31" fillId="8" borderId="13" xfId="6" applyFont="1" applyFill="1" applyBorder="1" applyAlignment="1">
      <alignment wrapText="1"/>
    </xf>
    <xf numFmtId="0" fontId="31" fillId="8" borderId="11" xfId="4" applyFont="1" applyFill="1" applyBorder="1" applyAlignment="1">
      <alignment horizontal="center" vertical="top"/>
    </xf>
    <xf numFmtId="0" fontId="31" fillId="0" borderId="7" xfId="6" applyFont="1" applyFill="1" applyBorder="1" applyAlignment="1">
      <alignment vertical="top" wrapText="1"/>
    </xf>
    <xf numFmtId="0" fontId="31" fillId="0" borderId="14" xfId="4" applyFont="1" applyFill="1" applyBorder="1" applyAlignment="1">
      <alignment horizontal="center"/>
    </xf>
    <xf numFmtId="0" fontId="31" fillId="0" borderId="14" xfId="6" applyFont="1" applyFill="1" applyBorder="1" applyAlignment="1">
      <alignment horizontal="center" wrapText="1"/>
    </xf>
    <xf numFmtId="0" fontId="31" fillId="0" borderId="14" xfId="4" applyFont="1" applyFill="1" applyBorder="1" applyAlignment="1">
      <alignment horizontal="center" wrapText="1"/>
    </xf>
    <xf numFmtId="0" fontId="31" fillId="0" borderId="13" xfId="6" applyFont="1" applyFill="1" applyBorder="1" applyAlignment="1">
      <alignment vertical="top" wrapText="1"/>
    </xf>
    <xf numFmtId="0" fontId="31" fillId="0" borderId="11" xfId="4" applyFont="1" applyFill="1" applyBorder="1" applyAlignment="1">
      <alignment horizontal="center" vertical="center"/>
    </xf>
    <xf numFmtId="0" fontId="40" fillId="6" borderId="8" xfId="6" applyFont="1" applyFill="1" applyBorder="1" applyAlignment="1">
      <alignment vertical="top"/>
    </xf>
    <xf numFmtId="0" fontId="11" fillId="6" borderId="8" xfId="0" applyFont="1" applyFill="1" applyBorder="1" applyAlignment="1">
      <alignment vertical="top"/>
    </xf>
    <xf numFmtId="0" fontId="67" fillId="0" borderId="0" xfId="0" applyFont="1" applyFill="1" applyBorder="1" applyAlignment="1">
      <alignment vertical="top"/>
    </xf>
    <xf numFmtId="0" fontId="11" fillId="6" borderId="0" xfId="0" applyFont="1" applyFill="1" applyBorder="1" applyAlignment="1">
      <alignment horizontal="center" vertical="top" wrapText="1"/>
    </xf>
    <xf numFmtId="0" fontId="68" fillId="7" borderId="5"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42" fillId="6" borderId="9" xfId="6" applyFont="1" applyFill="1" applyBorder="1" applyAlignment="1">
      <alignment vertical="center" wrapText="1"/>
    </xf>
    <xf numFmtId="0" fontId="42" fillId="6" borderId="1" xfId="6" applyFont="1" applyFill="1" applyBorder="1" applyAlignment="1">
      <alignment vertical="center" wrapText="1"/>
    </xf>
    <xf numFmtId="0" fontId="37" fillId="6" borderId="5" xfId="4" applyFont="1" applyFill="1" applyBorder="1" applyAlignment="1">
      <alignment horizontal="center" vertical="center" wrapText="1"/>
    </xf>
    <xf numFmtId="0" fontId="37" fillId="6" borderId="5" xfId="6" applyFont="1" applyFill="1" applyBorder="1" applyAlignment="1">
      <alignment horizontal="center" vertical="center" wrapText="1"/>
    </xf>
    <xf numFmtId="0" fontId="37" fillId="10" borderId="5" xfId="0" applyFont="1" applyFill="1" applyBorder="1" applyAlignment="1">
      <alignment horizontal="center" vertical="center" wrapText="1"/>
    </xf>
    <xf numFmtId="0" fontId="42" fillId="6" borderId="3" xfId="6" applyFont="1" applyFill="1" applyBorder="1" applyAlignment="1">
      <alignment vertical="center" wrapText="1"/>
    </xf>
    <xf numFmtId="0" fontId="42" fillId="6" borderId="12" xfId="6" applyFont="1" applyFill="1" applyBorder="1" applyAlignment="1">
      <alignment vertical="center" wrapText="1"/>
    </xf>
    <xf numFmtId="0" fontId="42" fillId="6" borderId="6" xfId="6" applyFont="1" applyFill="1" applyBorder="1" applyAlignment="1">
      <alignment vertical="center" wrapText="1"/>
    </xf>
    <xf numFmtId="0" fontId="42" fillId="8" borderId="3" xfId="6" applyFont="1" applyFill="1" applyBorder="1" applyAlignment="1">
      <alignment vertical="center" wrapText="1"/>
    </xf>
    <xf numFmtId="0" fontId="37" fillId="8" borderId="5" xfId="4" applyFont="1" applyFill="1" applyBorder="1" applyAlignment="1">
      <alignment horizontal="center" vertical="center" wrapText="1"/>
    </xf>
    <xf numFmtId="0" fontId="37" fillId="8" borderId="5" xfId="6" applyFont="1" applyFill="1" applyBorder="1" applyAlignment="1">
      <alignment horizontal="center" vertical="center" wrapText="1"/>
    </xf>
    <xf numFmtId="0" fontId="37" fillId="8" borderId="5" xfId="0" applyFont="1" applyFill="1" applyBorder="1" applyAlignment="1">
      <alignment horizontal="center" vertical="center" wrapText="1"/>
    </xf>
    <xf numFmtId="0" fontId="42" fillId="8" borderId="5" xfId="6" applyFont="1" applyFill="1" applyBorder="1" applyAlignment="1">
      <alignment horizontal="center" vertical="center" wrapText="1"/>
    </xf>
    <xf numFmtId="0" fontId="42" fillId="6" borderId="5" xfId="6" applyFont="1" applyFill="1" applyBorder="1" applyAlignment="1">
      <alignment horizontal="center" vertical="center" wrapText="1"/>
    </xf>
    <xf numFmtId="0" fontId="42" fillId="8" borderId="8" xfId="6" applyFont="1" applyFill="1" applyBorder="1" applyAlignment="1">
      <alignment vertical="center" wrapText="1"/>
    </xf>
    <xf numFmtId="0" fontId="42" fillId="8" borderId="1" xfId="6" applyFont="1" applyFill="1" applyBorder="1" applyAlignment="1">
      <alignment vertical="center" wrapText="1"/>
    </xf>
    <xf numFmtId="0" fontId="42" fillId="6" borderId="8" xfId="6" applyFont="1" applyFill="1" applyBorder="1" applyAlignment="1">
      <alignment vertical="center" wrapText="1"/>
    </xf>
    <xf numFmtId="0" fontId="37" fillId="0" borderId="5" xfId="6" applyFont="1" applyFill="1" applyBorder="1" applyAlignment="1">
      <alignment horizontal="center" vertical="center" wrapText="1"/>
    </xf>
    <xf numFmtId="0" fontId="42" fillId="6" borderId="9" xfId="6" applyFont="1" applyFill="1" applyBorder="1" applyAlignment="1">
      <alignment vertical="top" wrapText="1"/>
    </xf>
    <xf numFmtId="0" fontId="29" fillId="6" borderId="9" xfId="0" applyFont="1" applyFill="1" applyBorder="1" applyAlignment="1">
      <alignment vertical="center"/>
    </xf>
    <xf numFmtId="0" fontId="0" fillId="0" borderId="9" xfId="0" applyBorder="1" applyAlignment="1">
      <alignment vertical="top" wrapText="1"/>
    </xf>
    <xf numFmtId="0" fontId="42" fillId="6" borderId="5" xfId="4" applyFont="1" applyFill="1" applyBorder="1" applyAlignment="1">
      <alignment horizontal="center" vertical="center"/>
    </xf>
    <xf numFmtId="0" fontId="11" fillId="6" borderId="0" xfId="0" applyFont="1" applyFill="1" applyBorder="1"/>
    <xf numFmtId="0" fontId="11" fillId="6" borderId="0" xfId="0" applyFont="1" applyFill="1" applyBorder="1" applyAlignment="1">
      <alignment horizontal="center"/>
    </xf>
    <xf numFmtId="0" fontId="11" fillId="6" borderId="0" xfId="0" applyFont="1" applyFill="1" applyBorder="1" applyAlignment="1">
      <alignment horizontal="center" wrapText="1"/>
    </xf>
    <xf numFmtId="0" fontId="71" fillId="9" borderId="8" xfId="5" applyFont="1" applyFill="1" applyBorder="1" applyAlignment="1">
      <alignment horizontal="left" vertical="center" wrapText="1"/>
    </xf>
    <xf numFmtId="0" fontId="71" fillId="9" borderId="0" xfId="5" applyFont="1" applyFill="1" applyBorder="1" applyAlignment="1">
      <alignment horizontal="left" vertical="center" wrapText="1"/>
    </xf>
    <xf numFmtId="0" fontId="57" fillId="9" borderId="5" xfId="5" applyFont="1" applyFill="1" applyBorder="1" applyAlignment="1">
      <alignment horizontal="center" vertical="center" wrapText="1"/>
    </xf>
    <xf numFmtId="0" fontId="40" fillId="9" borderId="12" xfId="5" applyFont="1" applyFill="1" applyBorder="1" applyAlignment="1">
      <alignment horizontal="left" vertical="center"/>
    </xf>
    <xf numFmtId="0" fontId="40" fillId="9" borderId="1" xfId="5" applyFont="1" applyFill="1" applyBorder="1" applyAlignment="1">
      <alignment horizontal="left" vertical="center"/>
    </xf>
    <xf numFmtId="0" fontId="42" fillId="9" borderId="5" xfId="5" applyFont="1" applyFill="1" applyBorder="1" applyAlignment="1">
      <alignment horizontal="center" vertical="center"/>
    </xf>
    <xf numFmtId="0" fontId="42" fillId="9" borderId="5" xfId="5" applyFont="1" applyFill="1" applyBorder="1" applyAlignment="1">
      <alignment horizontal="center" vertical="center" wrapText="1"/>
    </xf>
    <xf numFmtId="0" fontId="0" fillId="0" borderId="0" xfId="0" applyAlignment="1"/>
    <xf numFmtId="0" fontId="31" fillId="6" borderId="5" xfId="5" applyFont="1" applyFill="1" applyBorder="1" applyAlignment="1">
      <alignment horizontal="center" vertical="center" wrapText="1"/>
    </xf>
    <xf numFmtId="164" fontId="31" fillId="6" borderId="5" xfId="5" applyNumberFormat="1" applyFont="1" applyFill="1" applyBorder="1" applyAlignment="1">
      <alignment horizontal="center" vertical="center" wrapText="1"/>
    </xf>
    <xf numFmtId="0" fontId="31" fillId="6" borderId="9" xfId="5" applyFont="1" applyFill="1" applyBorder="1" applyAlignment="1">
      <alignment vertical="center" wrapText="1"/>
    </xf>
    <xf numFmtId="0" fontId="31" fillId="6" borderId="3" xfId="5" applyFont="1" applyFill="1" applyBorder="1" applyAlignment="1">
      <alignment vertical="center" wrapText="1"/>
    </xf>
    <xf numFmtId="0" fontId="31" fillId="6" borderId="11" xfId="5" applyFont="1" applyFill="1" applyBorder="1" applyAlignment="1">
      <alignment horizontal="center" vertical="center" wrapText="1"/>
    </xf>
    <xf numFmtId="0" fontId="31" fillId="6" borderId="14" xfId="5" applyFont="1" applyFill="1" applyBorder="1" applyAlignment="1">
      <alignment horizontal="center" vertical="center" wrapText="1"/>
    </xf>
    <xf numFmtId="164" fontId="31" fillId="6" borderId="14" xfId="5" applyNumberFormat="1" applyFont="1" applyFill="1" applyBorder="1" applyAlignment="1">
      <alignment horizontal="center" wrapText="1"/>
    </xf>
    <xf numFmtId="164" fontId="31" fillId="6" borderId="14" xfId="5" applyNumberFormat="1" applyFont="1" applyFill="1" applyBorder="1" applyAlignment="1">
      <alignment horizontal="center" vertical="center" wrapText="1"/>
    </xf>
    <xf numFmtId="0" fontId="31" fillId="6" borderId="15" xfId="5" applyFont="1" applyFill="1" applyBorder="1" applyAlignment="1">
      <alignment horizontal="center" vertical="center" wrapText="1"/>
    </xf>
    <xf numFmtId="164" fontId="31" fillId="6" borderId="15" xfId="5" applyNumberFormat="1" applyFont="1" applyFill="1" applyBorder="1" applyAlignment="1">
      <alignment horizontal="center" wrapText="1"/>
    </xf>
    <xf numFmtId="164" fontId="31" fillId="6" borderId="15" xfId="5" applyNumberFormat="1" applyFont="1" applyFill="1" applyBorder="1" applyAlignment="1">
      <alignment horizontal="center" vertical="center" wrapText="1"/>
    </xf>
    <xf numFmtId="164" fontId="31" fillId="6" borderId="11" xfId="5" applyNumberFormat="1" applyFont="1" applyFill="1" applyBorder="1" applyAlignment="1">
      <alignment horizontal="center" wrapText="1"/>
    </xf>
    <xf numFmtId="164" fontId="31" fillId="6" borderId="11" xfId="5" applyNumberFormat="1" applyFont="1" applyFill="1" applyBorder="1" applyAlignment="1">
      <alignment horizontal="center" vertical="center" wrapText="1"/>
    </xf>
    <xf numFmtId="0" fontId="31" fillId="6" borderId="1" xfId="5" applyFont="1" applyFill="1" applyBorder="1" applyAlignment="1">
      <alignment vertical="center" wrapText="1"/>
    </xf>
    <xf numFmtId="0" fontId="31" fillId="6" borderId="7" xfId="5" applyFont="1" applyFill="1" applyBorder="1" applyAlignment="1">
      <alignment horizontal="center" vertical="center" wrapText="1"/>
    </xf>
    <xf numFmtId="0" fontId="31" fillId="6" borderId="10" xfId="5" applyFont="1" applyFill="1" applyBorder="1" applyAlignment="1">
      <alignment horizontal="center" vertical="center" wrapText="1"/>
    </xf>
    <xf numFmtId="0" fontId="64" fillId="6" borderId="12" xfId="5" applyFont="1" applyFill="1" applyBorder="1" applyAlignment="1">
      <alignment vertical="center" wrapText="1"/>
    </xf>
    <xf numFmtId="0" fontId="31" fillId="6" borderId="13" xfId="5" applyFont="1" applyFill="1" applyBorder="1" applyAlignment="1">
      <alignment horizontal="center" vertical="center" wrapText="1"/>
    </xf>
    <xf numFmtId="1" fontId="31" fillId="6" borderId="15" xfId="5" applyNumberFormat="1" applyFont="1" applyFill="1" applyBorder="1" applyAlignment="1">
      <alignment horizontal="center" vertical="center" wrapText="1"/>
    </xf>
    <xf numFmtId="1" fontId="31" fillId="6" borderId="11" xfId="5" applyNumberFormat="1" applyFont="1" applyFill="1" applyBorder="1" applyAlignment="1">
      <alignment horizontal="center" vertical="center" wrapText="1"/>
    </xf>
    <xf numFmtId="1" fontId="15" fillId="0" borderId="5" xfId="5" applyNumberFormat="1" applyFont="1" applyFill="1" applyBorder="1" applyAlignment="1">
      <alignment horizontal="center" vertical="center" wrapText="1"/>
    </xf>
    <xf numFmtId="0" fontId="42" fillId="6" borderId="1" xfId="5" applyFont="1" applyFill="1" applyBorder="1" applyAlignment="1">
      <alignment vertical="center" wrapText="1"/>
    </xf>
    <xf numFmtId="0" fontId="15" fillId="0" borderId="0" xfId="0" applyFont="1"/>
    <xf numFmtId="0" fontId="15" fillId="0" borderId="0" xfId="0" applyFont="1" applyAlignment="1">
      <alignment horizontal="center"/>
    </xf>
    <xf numFmtId="0" fontId="31" fillId="0" borderId="8" xfId="5" applyFont="1" applyFill="1" applyBorder="1" applyAlignment="1">
      <alignment horizontal="center" wrapText="1"/>
    </xf>
    <xf numFmtId="0" fontId="15" fillId="0" borderId="0" xfId="0" applyFont="1" applyAlignment="1">
      <alignment horizontal="center" wrapText="1"/>
    </xf>
    <xf numFmtId="0" fontId="11" fillId="0" borderId="0" xfId="0" applyFont="1" applyAlignment="1">
      <alignment horizontal="center"/>
    </xf>
    <xf numFmtId="0" fontId="11" fillId="0" borderId="0" xfId="0" applyFont="1" applyAlignment="1">
      <alignment horizontal="center" wrapText="1"/>
    </xf>
    <xf numFmtId="0" fontId="0" fillId="0" borderId="0" xfId="0" applyBorder="1" applyAlignment="1">
      <alignment wrapText="1"/>
    </xf>
    <xf numFmtId="0" fontId="24" fillId="0" borderId="0" xfId="0" applyFont="1"/>
    <xf numFmtId="0" fontId="23" fillId="6" borderId="0" xfId="7" applyFont="1" applyFill="1"/>
    <xf numFmtId="0" fontId="30" fillId="7" borderId="14" xfId="7" applyFont="1" applyFill="1" applyBorder="1" applyAlignment="1">
      <alignment horizontal="center" vertical="center" wrapText="1"/>
    </xf>
    <xf numFmtId="0" fontId="37" fillId="7" borderId="11" xfId="7" applyFont="1" applyFill="1" applyBorder="1" applyAlignment="1">
      <alignment horizontal="center" vertical="top" wrapText="1"/>
    </xf>
    <xf numFmtId="0" fontId="34" fillId="6" borderId="5" xfId="7" applyNumberFormat="1" applyFont="1" applyFill="1" applyBorder="1" applyAlignment="1">
      <alignment horizontal="center" vertical="center" wrapText="1"/>
    </xf>
    <xf numFmtId="0" fontId="34" fillId="6" borderId="10" xfId="7" applyFont="1" applyFill="1" applyBorder="1" applyAlignment="1">
      <alignment horizontal="left" vertical="center" wrapText="1"/>
    </xf>
    <xf numFmtId="0" fontId="34" fillId="6" borderId="15" xfId="7" applyNumberFormat="1" applyFont="1" applyFill="1" applyBorder="1" applyAlignment="1">
      <alignment horizontal="center" vertical="center" wrapText="1"/>
    </xf>
    <xf numFmtId="0" fontId="34" fillId="6" borderId="11" xfId="7" applyNumberFormat="1" applyFont="1" applyFill="1" applyBorder="1" applyAlignment="1">
      <alignment horizontal="center" vertical="center" wrapText="1"/>
    </xf>
    <xf numFmtId="0" fontId="34" fillId="6" borderId="13" xfId="7" applyFont="1" applyFill="1" applyBorder="1" applyAlignment="1">
      <alignment horizontal="left" vertical="center" wrapText="1"/>
    </xf>
    <xf numFmtId="0" fontId="0" fillId="0" borderId="0" xfId="0" applyFont="1" applyBorder="1"/>
    <xf numFmtId="0" fontId="16" fillId="0" borderId="0" xfId="0" applyFont="1" applyBorder="1"/>
    <xf numFmtId="0" fontId="7" fillId="0" borderId="0" xfId="0" applyFont="1" applyFill="1" applyBorder="1" applyAlignment="1">
      <alignment vertical="top" wrapText="1"/>
    </xf>
    <xf numFmtId="0" fontId="1" fillId="0" borderId="0" xfId="0" applyFont="1" applyFill="1" applyBorder="1" applyAlignment="1">
      <alignment wrapText="1"/>
    </xf>
    <xf numFmtId="0" fontId="0" fillId="0" borderId="0" xfId="0" applyBorder="1" applyAlignment="1">
      <alignment horizontal="right" vertical="center"/>
    </xf>
    <xf numFmtId="0" fontId="25" fillId="0" borderId="0" xfId="0" applyFont="1" applyFill="1" applyBorder="1" applyAlignment="1">
      <alignment horizontal="left" vertical="top" wrapText="1"/>
    </xf>
    <xf numFmtId="0" fontId="11" fillId="0" borderId="0" xfId="0" applyFont="1" applyFill="1" applyBorder="1"/>
    <xf numFmtId="0" fontId="76" fillId="6" borderId="0" xfId="0" applyFont="1" applyFill="1" applyBorder="1" applyAlignment="1">
      <alignment horizontal="center" vertical="center"/>
    </xf>
    <xf numFmtId="0" fontId="11" fillId="0" borderId="0" xfId="0" applyFont="1" applyFill="1" applyBorder="1" applyAlignment="1">
      <alignment wrapText="1"/>
    </xf>
    <xf numFmtId="0" fontId="27" fillId="7" borderId="14" xfId="0" applyFont="1" applyFill="1" applyBorder="1" applyAlignment="1">
      <alignment horizontal="center"/>
    </xf>
    <xf numFmtId="0" fontId="29" fillId="7" borderId="15" xfId="0" applyFont="1" applyFill="1" applyBorder="1" applyAlignment="1">
      <alignment horizontal="center"/>
    </xf>
    <xf numFmtId="0" fontId="0" fillId="0" borderId="0" xfId="0" applyBorder="1" applyAlignment="1">
      <alignment vertical="center"/>
    </xf>
    <xf numFmtId="0" fontId="0" fillId="6" borderId="0" xfId="0" applyFill="1" applyBorder="1"/>
    <xf numFmtId="0" fontId="1" fillId="6" borderId="0" xfId="0" applyFont="1" applyFill="1" applyBorder="1"/>
    <xf numFmtId="0" fontId="15" fillId="6" borderId="11" xfId="0" applyFont="1" applyFill="1" applyBorder="1" applyAlignment="1">
      <alignment vertical="center" wrapText="1"/>
    </xf>
    <xf numFmtId="0" fontId="15" fillId="0" borderId="11" xfId="0" applyFont="1" applyBorder="1" applyAlignment="1">
      <alignment horizontal="center" vertical="center"/>
    </xf>
    <xf numFmtId="0" fontId="15" fillId="0" borderId="11" xfId="0" applyFont="1" applyBorder="1" applyAlignment="1">
      <alignment vertical="center" wrapText="1"/>
    </xf>
    <xf numFmtId="0" fontId="34" fillId="0" borderId="5" xfId="0" applyFont="1" applyFill="1" applyBorder="1" applyAlignment="1">
      <alignment vertical="center" wrapText="1"/>
    </xf>
    <xf numFmtId="0" fontId="34" fillId="0" borderId="5" xfId="0" applyFont="1" applyFill="1" applyBorder="1" applyAlignment="1">
      <alignment horizontal="center" vertical="center"/>
    </xf>
    <xf numFmtId="0" fontId="15" fillId="0" borderId="5" xfId="0" applyFont="1" applyBorder="1" applyAlignment="1">
      <alignment vertical="center" wrapText="1"/>
    </xf>
    <xf numFmtId="0" fontId="15" fillId="6" borderId="14" xfId="0" applyFont="1" applyFill="1" applyBorder="1" applyAlignment="1">
      <alignment vertical="center" wrapText="1"/>
    </xf>
    <xf numFmtId="0" fontId="0" fillId="0" borderId="14" xfId="0" applyBorder="1" applyAlignment="1">
      <alignment horizontal="center" vertical="center"/>
    </xf>
    <xf numFmtId="0" fontId="0" fillId="0" borderId="14" xfId="0" applyBorder="1" applyAlignment="1">
      <alignment vertical="center"/>
    </xf>
    <xf numFmtId="0" fontId="15" fillId="6" borderId="2" xfId="0" applyFont="1" applyFill="1" applyBorder="1"/>
    <xf numFmtId="0" fontId="15" fillId="0" borderId="7" xfId="0" applyFont="1" applyBorder="1"/>
    <xf numFmtId="0" fontId="15" fillId="0" borderId="5" xfId="0" applyFont="1" applyBorder="1"/>
    <xf numFmtId="0" fontId="27" fillId="11" borderId="2" xfId="0" applyFont="1" applyFill="1" applyBorder="1" applyAlignment="1">
      <alignment horizontal="left" vertical="center" wrapText="1"/>
    </xf>
    <xf numFmtId="0" fontId="15" fillId="11" borderId="4" xfId="0" applyFont="1" applyFill="1" applyBorder="1"/>
    <xf numFmtId="0" fontId="15" fillId="7" borderId="12" xfId="0" applyFont="1" applyFill="1" applyBorder="1"/>
    <xf numFmtId="0" fontId="15" fillId="7" borderId="13" xfId="0" applyFont="1" applyFill="1" applyBorder="1"/>
    <xf numFmtId="0" fontId="15" fillId="7" borderId="11" xfId="0" applyFont="1" applyFill="1" applyBorder="1" applyAlignment="1">
      <alignment horizontal="center"/>
    </xf>
    <xf numFmtId="0" fontId="15" fillId="6" borderId="3" xfId="0" applyFont="1" applyFill="1" applyBorder="1" applyAlignment="1">
      <alignment vertical="center"/>
    </xf>
    <xf numFmtId="0" fontId="15" fillId="6" borderId="5" xfId="0" applyFont="1" applyFill="1" applyBorder="1" applyAlignment="1">
      <alignment horizontal="right" vertical="center" indent="8"/>
    </xf>
    <xf numFmtId="0" fontId="78" fillId="0" borderId="0" xfId="0" applyFont="1" applyAlignment="1">
      <alignment vertical="center"/>
    </xf>
    <xf numFmtId="0" fontId="55" fillId="7" borderId="14" xfId="0" applyFont="1" applyFill="1" applyBorder="1" applyAlignment="1">
      <alignment horizontal="center" wrapText="1"/>
    </xf>
    <xf numFmtId="0" fontId="55" fillId="7" borderId="15" xfId="0" applyFont="1" applyFill="1" applyBorder="1" applyAlignment="1">
      <alignment horizontal="center" vertical="top" wrapText="1"/>
    </xf>
    <xf numFmtId="0" fontId="79" fillId="7" borderId="15" xfId="0" applyFont="1" applyFill="1" applyBorder="1" applyAlignment="1">
      <alignment horizontal="center" vertical="center" wrapText="1"/>
    </xf>
    <xf numFmtId="0" fontId="54" fillId="12" borderId="5" xfId="0" applyFont="1" applyFill="1" applyBorder="1" applyAlignment="1">
      <alignment horizontal="left" vertical="center" wrapText="1" indent="1"/>
    </xf>
    <xf numFmtId="0" fontId="54" fillId="10" borderId="5" xfId="0" applyFont="1" applyFill="1" applyBorder="1" applyAlignment="1">
      <alignment horizontal="center" vertical="center" wrapText="1"/>
    </xf>
    <xf numFmtId="0" fontId="54" fillId="10" borderId="5" xfId="0" applyFont="1" applyFill="1" applyBorder="1" applyAlignment="1">
      <alignment horizontal="left" vertical="center" wrapText="1" indent="2"/>
    </xf>
    <xf numFmtId="0" fontId="54" fillId="10" borderId="5" xfId="0" applyFont="1" applyFill="1" applyBorder="1" applyAlignment="1">
      <alignment horizontal="left" vertical="center" wrapText="1" indent="1"/>
    </xf>
    <xf numFmtId="0" fontId="54" fillId="12" borderId="11" xfId="0" applyFont="1" applyFill="1" applyBorder="1" applyAlignment="1">
      <alignment horizontal="left" vertical="center" wrapText="1" indent="1"/>
    </xf>
    <xf numFmtId="0" fontId="54" fillId="10" borderId="11" xfId="0" applyFont="1" applyFill="1" applyBorder="1" applyAlignment="1">
      <alignment horizontal="center" vertical="center" wrapText="1"/>
    </xf>
    <xf numFmtId="0" fontId="54" fillId="10" borderId="11" xfId="0" applyFont="1" applyFill="1" applyBorder="1" applyAlignment="1">
      <alignment horizontal="left" vertical="center" wrapText="1" indent="1"/>
    </xf>
    <xf numFmtId="0" fontId="54" fillId="10" borderId="11" xfId="0" applyFont="1" applyFill="1" applyBorder="1" applyAlignment="1">
      <alignment horizontal="left" vertical="center" wrapText="1" indent="2"/>
    </xf>
    <xf numFmtId="0" fontId="54" fillId="10" borderId="14" xfId="0" applyFont="1" applyFill="1" applyBorder="1" applyAlignment="1">
      <alignment horizontal="center" vertical="center" wrapText="1"/>
    </xf>
    <xf numFmtId="0" fontId="1" fillId="10" borderId="14" xfId="0" applyFont="1" applyFill="1" applyBorder="1" applyAlignment="1">
      <alignment horizontal="left" vertical="center" wrapText="1" indent="2"/>
    </xf>
    <xf numFmtId="0" fontId="54" fillId="10" borderId="15" xfId="0" applyFont="1" applyFill="1" applyBorder="1" applyAlignment="1">
      <alignment horizontal="center" vertical="center" wrapText="1"/>
    </xf>
    <xf numFmtId="0" fontId="54" fillId="10" borderId="15" xfId="0" applyFont="1" applyFill="1" applyBorder="1" applyAlignment="1">
      <alignment horizontal="left" vertical="center" wrapText="1" indent="2"/>
    </xf>
    <xf numFmtId="0" fontId="11" fillId="0" borderId="0" xfId="0" applyFont="1" applyAlignment="1">
      <alignment vertical="top"/>
    </xf>
    <xf numFmtId="0" fontId="55" fillId="7" borderId="14" xfId="0" applyFont="1" applyFill="1" applyBorder="1" applyAlignment="1">
      <alignment horizontal="center" vertical="center" wrapText="1"/>
    </xf>
    <xf numFmtId="0" fontId="55" fillId="7" borderId="11" xfId="0" applyFont="1" applyFill="1" applyBorder="1" applyAlignment="1">
      <alignment horizontal="center" vertical="center" wrapText="1"/>
    </xf>
    <xf numFmtId="0" fontId="83" fillId="7" borderId="11" xfId="0" applyFont="1" applyFill="1" applyBorder="1" applyAlignment="1">
      <alignment horizontal="center" vertical="center" wrapText="1"/>
    </xf>
    <xf numFmtId="0" fontId="54" fillId="10" borderId="5" xfId="0" applyFont="1" applyFill="1" applyBorder="1" applyAlignment="1">
      <alignment vertical="center" wrapText="1"/>
    </xf>
    <xf numFmtId="1" fontId="54" fillId="10" borderId="5" xfId="0" applyNumberFormat="1" applyFont="1" applyFill="1" applyBorder="1" applyAlignment="1">
      <alignment horizontal="right" vertical="center" wrapText="1" indent="1"/>
    </xf>
    <xf numFmtId="1" fontId="54" fillId="10" borderId="5" xfId="0" applyNumberFormat="1" applyFont="1" applyFill="1" applyBorder="1" applyAlignment="1">
      <alignment horizontal="center" vertical="center" wrapText="1"/>
    </xf>
    <xf numFmtId="49" fontId="54" fillId="10" borderId="5" xfId="0" applyNumberFormat="1" applyFont="1" applyFill="1" applyBorder="1" applyAlignment="1">
      <alignment horizontal="right" vertical="center" wrapText="1" indent="1"/>
    </xf>
    <xf numFmtId="1" fontId="54" fillId="10" borderId="11" xfId="0" applyNumberFormat="1" applyFont="1" applyFill="1" applyBorder="1" applyAlignment="1">
      <alignment horizontal="right" vertical="center" wrapText="1" indent="1"/>
    </xf>
    <xf numFmtId="0" fontId="1" fillId="10" borderId="5" xfId="0" applyFont="1" applyFill="1" applyBorder="1" applyAlignment="1">
      <alignment horizontal="center" vertical="center" wrapText="1"/>
    </xf>
    <xf numFmtId="0" fontId="54" fillId="10" borderId="11" xfId="0" applyFont="1" applyFill="1" applyBorder="1" applyAlignment="1">
      <alignment vertical="center" wrapText="1"/>
    </xf>
    <xf numFmtId="0" fontId="89" fillId="0" borderId="0" xfId="0" applyFont="1"/>
    <xf numFmtId="0" fontId="27" fillId="0" borderId="0" xfId="0" applyFont="1"/>
    <xf numFmtId="0" fontId="16" fillId="0" borderId="0" xfId="0" applyFont="1"/>
    <xf numFmtId="0" fontId="82" fillId="0" borderId="0" xfId="0" applyFont="1" applyAlignment="1">
      <alignment vertical="top" wrapText="1"/>
    </xf>
    <xf numFmtId="0" fontId="22" fillId="0" borderId="0" xfId="0" applyFont="1" applyAlignment="1">
      <alignment vertical="top" wrapText="1"/>
    </xf>
    <xf numFmtId="0" fontId="15" fillId="0" borderId="0" xfId="0" applyFont="1" applyAlignment="1">
      <alignment wrapText="1"/>
    </xf>
    <xf numFmtId="0" fontId="11" fillId="0" borderId="0" xfId="0" applyFont="1" applyAlignment="1"/>
    <xf numFmtId="0" fontId="55" fillId="7" borderId="5" xfId="0" applyFont="1" applyFill="1" applyBorder="1" applyAlignment="1">
      <alignment horizontal="center" vertical="center" wrapText="1"/>
    </xf>
    <xf numFmtId="0" fontId="55" fillId="7" borderId="2" xfId="0" applyFont="1" applyFill="1" applyBorder="1" applyAlignment="1">
      <alignment horizontal="center" vertical="center" wrapText="1"/>
    </xf>
    <xf numFmtId="0" fontId="55" fillId="7" borderId="4" xfId="0" applyFont="1" applyFill="1" applyBorder="1" applyAlignment="1">
      <alignment horizontal="left" vertical="center" wrapText="1"/>
    </xf>
    <xf numFmtId="0" fontId="54" fillId="13" borderId="5" xfId="0" applyFont="1" applyFill="1" applyBorder="1" applyAlignment="1">
      <alignment horizontal="center" vertical="center" wrapText="1"/>
    </xf>
    <xf numFmtId="0" fontId="54" fillId="0" borderId="5" xfId="0" applyFont="1" applyBorder="1" applyAlignment="1">
      <alignment horizontal="center" vertical="center" wrapText="1"/>
    </xf>
    <xf numFmtId="0" fontId="54" fillId="0" borderId="5" xfId="0" applyFont="1" applyBorder="1" applyAlignment="1">
      <alignment vertical="center" wrapText="1"/>
    </xf>
    <xf numFmtId="0" fontId="54" fillId="0" borderId="2" xfId="0" applyFont="1" applyBorder="1" applyAlignment="1">
      <alignment horizontal="center" vertical="center" wrapText="1"/>
    </xf>
    <xf numFmtId="0" fontId="54" fillId="0" borderId="4" xfId="0" applyFont="1" applyBorder="1" applyAlignment="1">
      <alignment horizontal="left" vertical="center" wrapText="1"/>
    </xf>
    <xf numFmtId="0" fontId="54" fillId="14" borderId="5" xfId="0" applyFont="1" applyFill="1" applyBorder="1" applyAlignment="1">
      <alignment horizontal="center" vertical="center" wrapText="1"/>
    </xf>
    <xf numFmtId="0" fontId="54" fillId="15" borderId="5"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5" xfId="0" applyFont="1" applyFill="1" applyBorder="1" applyAlignment="1">
      <alignment vertical="center" wrapText="1"/>
    </xf>
    <xf numFmtId="0" fontId="54" fillId="8" borderId="2" xfId="0" applyFont="1" applyFill="1" applyBorder="1" applyAlignment="1">
      <alignment horizontal="center" vertical="center" wrapText="1"/>
    </xf>
    <xf numFmtId="0" fontId="54" fillId="8" borderId="4" xfId="0" applyFont="1" applyFill="1" applyBorder="1" applyAlignment="1">
      <alignment horizontal="left" vertical="center" wrapText="1"/>
    </xf>
    <xf numFmtId="0" fontId="54" fillId="16" borderId="5" xfId="0" applyFont="1" applyFill="1" applyBorder="1" applyAlignment="1">
      <alignment horizontal="center" vertical="center" wrapText="1"/>
    </xf>
    <xf numFmtId="0" fontId="54" fillId="17" borderId="5" xfId="0" applyFont="1" applyFill="1" applyBorder="1" applyAlignment="1">
      <alignment horizontal="center" vertical="center" wrapText="1"/>
    </xf>
    <xf numFmtId="0" fontId="23" fillId="6" borderId="0" xfId="0" applyFont="1" applyFill="1" applyBorder="1" applyAlignment="1"/>
    <xf numFmtId="0" fontId="90" fillId="0" borderId="0" xfId="0" applyFont="1" applyBorder="1"/>
    <xf numFmtId="0" fontId="91" fillId="6" borderId="0" xfId="0" applyFont="1" applyFill="1" applyBorder="1" applyAlignment="1">
      <alignment vertical="center"/>
    </xf>
    <xf numFmtId="0" fontId="90" fillId="6" borderId="0" xfId="0" applyFont="1" applyFill="1" applyBorder="1" applyAlignment="1"/>
    <xf numFmtId="0" fontId="15" fillId="0" borderId="0" xfId="0" applyFont="1" applyBorder="1"/>
    <xf numFmtId="0" fontId="26" fillId="6" borderId="0" xfId="0" applyFont="1" applyFill="1" applyAlignment="1">
      <alignment vertical="center"/>
    </xf>
    <xf numFmtId="0" fontId="60" fillId="0" borderId="0" xfId="0" applyFont="1"/>
    <xf numFmtId="0" fontId="26" fillId="6" borderId="0" xfId="0" applyFont="1" applyFill="1"/>
    <xf numFmtId="0" fontId="92" fillId="6" borderId="0" xfId="0" applyFont="1" applyFill="1" applyAlignment="1">
      <alignment vertical="center"/>
    </xf>
    <xf numFmtId="0" fontId="3" fillId="0" borderId="0" xfId="0" applyFont="1"/>
    <xf numFmtId="0" fontId="15" fillId="6" borderId="0" xfId="0" applyFont="1" applyFill="1" applyBorder="1" applyAlignment="1">
      <alignment vertical="center"/>
    </xf>
    <xf numFmtId="0" fontId="93" fillId="6" borderId="0" xfId="0" applyFont="1" applyFill="1" applyBorder="1" applyAlignment="1">
      <alignment horizontal="left" vertical="center" indent="2"/>
    </xf>
    <xf numFmtId="0" fontId="54" fillId="12" borderId="5" xfId="0" applyFont="1" applyFill="1" applyBorder="1" applyAlignment="1">
      <alignment horizontal="center" vertical="center" wrapText="1"/>
    </xf>
    <xf numFmtId="0" fontId="55" fillId="15"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1" fillId="0" borderId="0" xfId="0" applyFont="1" applyBorder="1"/>
    <xf numFmtId="0" fontId="1" fillId="0" borderId="0" xfId="0" applyFont="1" applyFill="1" applyBorder="1" applyAlignment="1">
      <alignment horizontal="left" indent="1"/>
    </xf>
    <xf numFmtId="0" fontId="1" fillId="0" borderId="0" xfId="0" applyFont="1" applyAlignment="1">
      <alignment horizontal="left" indent="1"/>
    </xf>
    <xf numFmtId="0" fontId="7" fillId="0" borderId="0" xfId="0" applyFont="1" applyAlignment="1"/>
    <xf numFmtId="0" fontId="55" fillId="7" borderId="14" xfId="0" applyFont="1" applyFill="1" applyBorder="1" applyAlignment="1">
      <alignment horizontal="left" vertical="center" indent="1"/>
    </xf>
    <xf numFmtId="0" fontId="55" fillId="7" borderId="14" xfId="0" applyFont="1" applyFill="1" applyBorder="1" applyAlignment="1">
      <alignment vertical="center"/>
    </xf>
    <xf numFmtId="0" fontId="55" fillId="0" borderId="0" xfId="0" applyFont="1" applyFill="1" applyBorder="1" applyAlignment="1">
      <alignment horizontal="left" vertical="center" indent="1"/>
    </xf>
    <xf numFmtId="0" fontId="55" fillId="7" borderId="5" xfId="0" applyFont="1" applyFill="1" applyBorder="1" applyAlignment="1">
      <alignment horizontal="left" vertical="center" indent="1"/>
    </xf>
    <xf numFmtId="0" fontId="55" fillId="7" borderId="5" xfId="0" applyFont="1" applyFill="1" applyBorder="1" applyAlignment="1">
      <alignment vertical="center"/>
    </xf>
    <xf numFmtId="49" fontId="54" fillId="0" borderId="5" xfId="0" applyNumberFormat="1" applyFont="1" applyBorder="1" applyAlignment="1">
      <alignment horizontal="left" vertical="center" wrapText="1" indent="1"/>
    </xf>
    <xf numFmtId="49" fontId="54" fillId="0" borderId="5" xfId="0" applyNumberFormat="1" applyFont="1" applyBorder="1" applyAlignment="1">
      <alignment vertical="center" wrapText="1"/>
    </xf>
    <xf numFmtId="49" fontId="54" fillId="0" borderId="0" xfId="0" applyNumberFormat="1" applyFont="1" applyFill="1" applyBorder="1" applyAlignment="1">
      <alignment horizontal="left" vertical="center" wrapText="1" indent="1"/>
    </xf>
    <xf numFmtId="49" fontId="54" fillId="8" borderId="5" xfId="0" applyNumberFormat="1" applyFont="1" applyFill="1" applyBorder="1" applyAlignment="1">
      <alignment vertical="center" wrapText="1"/>
    </xf>
    <xf numFmtId="49" fontId="15" fillId="0" borderId="5" xfId="0" applyNumberFormat="1" applyFont="1" applyBorder="1" applyAlignment="1">
      <alignment horizontal="left" vertical="center" wrapText="1" indent="1"/>
    </xf>
    <xf numFmtId="49" fontId="54" fillId="8" borderId="4" xfId="0" applyNumberFormat="1" applyFont="1" applyFill="1" applyBorder="1" applyAlignment="1">
      <alignment vertical="center" wrapText="1"/>
    </xf>
    <xf numFmtId="49" fontId="54" fillId="0" borderId="11" xfId="0" applyNumberFormat="1" applyFont="1" applyBorder="1" applyAlignment="1">
      <alignment vertical="center" wrapText="1"/>
    </xf>
    <xf numFmtId="49" fontId="54" fillId="0" borderId="4" xfId="0" applyNumberFormat="1" applyFont="1" applyBorder="1" applyAlignment="1">
      <alignment vertical="center" wrapText="1"/>
    </xf>
    <xf numFmtId="49" fontId="54" fillId="0" borderId="7" xfId="0" applyNumberFormat="1" applyFont="1" applyBorder="1" applyAlignment="1">
      <alignment vertical="center" wrapText="1"/>
    </xf>
    <xf numFmtId="49" fontId="54" fillId="0" borderId="13" xfId="0" applyNumberFormat="1" applyFont="1" applyBorder="1" applyAlignment="1">
      <alignment vertical="center" wrapText="1"/>
    </xf>
    <xf numFmtId="49" fontId="54" fillId="8" borderId="2" xfId="0" applyNumberFormat="1" applyFont="1" applyFill="1" applyBorder="1" applyAlignment="1">
      <alignment horizontal="left" vertical="center" wrapText="1" indent="1"/>
    </xf>
    <xf numFmtId="49" fontId="54" fillId="8" borderId="5" xfId="0" applyNumberFormat="1" applyFont="1" applyFill="1" applyBorder="1" applyAlignment="1">
      <alignment horizontal="left" vertical="center" wrapText="1" indent="1"/>
    </xf>
    <xf numFmtId="49" fontId="15" fillId="0" borderId="10" xfId="0" applyNumberFormat="1" applyFont="1" applyFill="1" applyBorder="1" applyAlignment="1"/>
    <xf numFmtId="49" fontId="15" fillId="0" borderId="5" xfId="0" applyNumberFormat="1" applyFont="1" applyBorder="1" applyAlignment="1"/>
    <xf numFmtId="49" fontId="15" fillId="0" borderId="5" xfId="0" applyNumberFormat="1" applyFont="1" applyBorder="1" applyAlignment="1">
      <alignment horizontal="left" indent="1"/>
    </xf>
    <xf numFmtId="49" fontId="15" fillId="0" borderId="0" xfId="0" applyNumberFormat="1" applyFont="1" applyFill="1" applyBorder="1" applyAlignment="1">
      <alignment horizontal="left" indent="1"/>
    </xf>
    <xf numFmtId="49" fontId="15" fillId="0" borderId="13" xfId="0" applyNumberFormat="1" applyFont="1" applyFill="1" applyBorder="1" applyAlignment="1"/>
    <xf numFmtId="49" fontId="15" fillId="0" borderId="0" xfId="0" applyNumberFormat="1" applyFont="1" applyAlignment="1">
      <alignment horizontal="left" indent="1"/>
    </xf>
    <xf numFmtId="49" fontId="15" fillId="0" borderId="0" xfId="0" applyNumberFormat="1" applyFont="1" applyAlignment="1"/>
    <xf numFmtId="0" fontId="15" fillId="0" borderId="0" xfId="0" applyFont="1" applyAlignment="1">
      <alignment horizontal="left" indent="1"/>
    </xf>
    <xf numFmtId="0" fontId="15" fillId="0" borderId="0" xfId="0" applyFont="1" applyAlignment="1"/>
    <xf numFmtId="0" fontId="15" fillId="0" borderId="0" xfId="0" applyFont="1" applyFill="1" applyBorder="1" applyAlignment="1">
      <alignment horizontal="left" indent="1"/>
    </xf>
    <xf numFmtId="0" fontId="7" fillId="6" borderId="0" xfId="0" applyFont="1" applyFill="1" applyBorder="1"/>
    <xf numFmtId="0" fontId="1" fillId="6" borderId="0" xfId="0" applyFont="1" applyFill="1" applyBorder="1" applyAlignment="1">
      <alignment horizontal="center"/>
    </xf>
    <xf numFmtId="0" fontId="23" fillId="6" borderId="0" xfId="0" applyFont="1" applyFill="1" applyBorder="1"/>
    <xf numFmtId="0" fontId="90" fillId="0" borderId="0" xfId="0" applyFont="1" applyFill="1" applyBorder="1"/>
    <xf numFmtId="0" fontId="11" fillId="6" borderId="0" xfId="0" applyFont="1" applyFill="1" applyBorder="1" applyAlignment="1"/>
    <xf numFmtId="0" fontId="60" fillId="0" borderId="0" xfId="0" applyFont="1" applyFill="1"/>
    <xf numFmtId="0" fontId="0" fillId="0" borderId="0" xfId="0" applyFill="1" applyAlignment="1">
      <alignment wrapText="1"/>
    </xf>
    <xf numFmtId="0" fontId="15" fillId="0" borderId="0" xfId="0" applyFont="1" applyFill="1" applyBorder="1" applyAlignment="1">
      <alignment vertical="center"/>
    </xf>
    <xf numFmtId="0" fontId="27" fillId="0" borderId="0" xfId="0" applyFont="1" applyFill="1" applyBorder="1" applyAlignment="1">
      <alignment horizontal="center"/>
    </xf>
    <xf numFmtId="0" fontId="34" fillId="6" borderId="32"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35"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36"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0" fillId="15" borderId="35" xfId="0" applyFont="1" applyFill="1" applyBorder="1" applyAlignment="1">
      <alignment horizontal="center" vertical="center" wrapText="1"/>
    </xf>
    <xf numFmtId="0" fontId="30" fillId="15" borderId="4" xfId="0" applyFont="1" applyFill="1" applyBorder="1" applyAlignment="1">
      <alignment horizontal="center" vertical="center" wrapText="1"/>
    </xf>
    <xf numFmtId="0" fontId="30" fillId="15" borderId="36" xfId="0" applyFont="1" applyFill="1" applyBorder="1" applyAlignment="1">
      <alignment horizontal="center" vertical="center" wrapText="1"/>
    </xf>
    <xf numFmtId="0" fontId="34" fillId="0" borderId="0" xfId="0" applyFont="1" applyFill="1" applyBorder="1" applyAlignment="1">
      <alignment horizontal="left" vertical="center" wrapText="1" indent="2"/>
    </xf>
    <xf numFmtId="0" fontId="30" fillId="15" borderId="37" xfId="0" applyFont="1" applyFill="1" applyBorder="1" applyAlignment="1">
      <alignment horizontal="center" vertical="center" wrapText="1"/>
    </xf>
    <xf numFmtId="0" fontId="30" fillId="6" borderId="35"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36"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34" fillId="0" borderId="0" xfId="0" applyFont="1" applyFill="1" applyBorder="1" applyAlignment="1">
      <alignment horizontal="left" vertical="center" wrapText="1" indent="3"/>
    </xf>
    <xf numFmtId="0" fontId="34" fillId="6" borderId="41"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0" borderId="0" xfId="0" applyFont="1" applyFill="1" applyBorder="1" applyAlignment="1">
      <alignment horizontal="left" vertical="center" wrapText="1" indent="1"/>
    </xf>
    <xf numFmtId="0" fontId="93" fillId="0" borderId="0" xfId="0" applyFont="1" applyBorder="1" applyAlignment="1">
      <alignment horizontal="left" vertical="center" indent="2"/>
    </xf>
    <xf numFmtId="0" fontId="1" fillId="0" borderId="0" xfId="0" applyFont="1" applyBorder="1" applyAlignment="1">
      <alignment horizontal="center"/>
    </xf>
    <xf numFmtId="0" fontId="0" fillId="0" borderId="0" xfId="0" applyBorder="1" applyAlignment="1"/>
    <xf numFmtId="0" fontId="27" fillId="7" borderId="45" xfId="0" applyFont="1" applyFill="1" applyBorder="1" applyAlignment="1">
      <alignment horizontal="center" vertical="center"/>
    </xf>
    <xf numFmtId="0" fontId="29" fillId="7" borderId="46" xfId="0" applyFont="1" applyFill="1" applyBorder="1" applyAlignment="1">
      <alignment horizontal="center" vertical="center"/>
    </xf>
    <xf numFmtId="0" fontId="34" fillId="6" borderId="48" xfId="0" applyFont="1" applyFill="1" applyBorder="1" applyAlignment="1">
      <alignment horizontal="center" vertical="center" wrapText="1"/>
    </xf>
    <xf numFmtId="0" fontId="34" fillId="6" borderId="49"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83" fillId="0" borderId="14" xfId="0" applyFont="1" applyBorder="1" applyAlignment="1">
      <alignment vertical="center" wrapText="1"/>
    </xf>
    <xf numFmtId="0" fontId="83" fillId="0" borderId="11" xfId="0" applyFont="1" applyBorder="1" applyAlignment="1">
      <alignment vertical="center" wrapText="1"/>
    </xf>
    <xf numFmtId="0" fontId="83" fillId="0" borderId="15" xfId="0" applyFont="1" applyBorder="1" applyAlignment="1">
      <alignment vertical="center" wrapText="1"/>
    </xf>
    <xf numFmtId="0" fontId="83" fillId="8" borderId="14" xfId="0" applyFont="1" applyFill="1" applyBorder="1" applyAlignment="1">
      <alignment vertical="center" wrapText="1"/>
    </xf>
    <xf numFmtId="0" fontId="83" fillId="8" borderId="11" xfId="0" applyFont="1" applyFill="1" applyBorder="1" applyAlignment="1">
      <alignment vertical="center" wrapText="1"/>
    </xf>
    <xf numFmtId="0" fontId="25" fillId="6" borderId="0" xfId="0" applyFont="1" applyFill="1" applyBorder="1"/>
    <xf numFmtId="0" fontId="7" fillId="6" borderId="0" xfId="0" applyFont="1" applyFill="1" applyBorder="1" applyAlignment="1">
      <alignment vertical="top"/>
    </xf>
    <xf numFmtId="0" fontId="27" fillId="0" borderId="0" xfId="0" applyFont="1" applyFill="1" applyBorder="1" applyAlignment="1">
      <alignment horizontal="center" vertical="center"/>
    </xf>
    <xf numFmtId="0" fontId="15" fillId="0" borderId="0" xfId="0" applyFont="1" applyFill="1" applyBorder="1" applyAlignment="1">
      <alignment horizontal="center"/>
    </xf>
    <xf numFmtId="0" fontId="27" fillId="7" borderId="15" xfId="0" applyFont="1" applyFill="1" applyBorder="1" applyAlignment="1">
      <alignment horizontal="center" vertical="center"/>
    </xf>
    <xf numFmtId="0" fontId="27" fillId="7" borderId="25" xfId="0" applyFont="1" applyFill="1" applyBorder="1" applyAlignment="1">
      <alignment horizontal="center" vertical="center"/>
    </xf>
    <xf numFmtId="0" fontId="27" fillId="7" borderId="26" xfId="0" applyFont="1" applyFill="1" applyBorder="1" applyAlignment="1">
      <alignment horizontal="center" vertical="center"/>
    </xf>
    <xf numFmtId="0" fontId="27" fillId="7" borderId="46" xfId="0" applyFont="1" applyFill="1" applyBorder="1" applyAlignment="1">
      <alignment horizontal="center" vertical="center"/>
    </xf>
    <xf numFmtId="0" fontId="34" fillId="6" borderId="31" xfId="0" applyFont="1" applyFill="1" applyBorder="1" applyAlignment="1">
      <alignment horizontal="center" vertical="center" wrapText="1"/>
    </xf>
    <xf numFmtId="0" fontId="34" fillId="6" borderId="54" xfId="0" applyFont="1" applyFill="1" applyBorder="1" applyAlignment="1">
      <alignment horizontal="center" vertical="center" wrapText="1"/>
    </xf>
    <xf numFmtId="0" fontId="34" fillId="0" borderId="0" xfId="0" applyFont="1" applyFill="1" applyBorder="1" applyAlignment="1">
      <alignment vertical="center" wrapText="1"/>
    </xf>
    <xf numFmtId="0" fontId="34" fillId="6" borderId="3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0" fillId="12" borderId="47" xfId="0" applyFont="1" applyFill="1" applyBorder="1" applyAlignment="1">
      <alignment horizontal="center" vertical="center" wrapText="1"/>
    </xf>
    <xf numFmtId="0" fontId="30" fillId="15" borderId="5" xfId="0" applyFont="1" applyFill="1" applyBorder="1" applyAlignment="1">
      <alignment horizontal="center" vertical="center" wrapText="1"/>
    </xf>
    <xf numFmtId="0" fontId="30" fillId="0" borderId="0" xfId="0" applyFont="1" applyFill="1" applyBorder="1" applyAlignment="1">
      <alignment vertical="center" wrapText="1"/>
    </xf>
    <xf numFmtId="0" fontId="30" fillId="12" borderId="51"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6" borderId="55" xfId="0" applyFont="1" applyFill="1" applyBorder="1" applyAlignment="1">
      <alignment horizontal="center" vertical="center" wrapText="1"/>
    </xf>
    <xf numFmtId="0" fontId="30" fillId="12" borderId="5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12" borderId="30" xfId="0" applyFont="1" applyFill="1" applyBorder="1" applyAlignment="1">
      <alignment horizontal="center" vertical="center" wrapText="1"/>
    </xf>
    <xf numFmtId="0" fontId="11" fillId="0" borderId="0" xfId="0" applyFont="1" applyFill="1"/>
    <xf numFmtId="0" fontId="23" fillId="6" borderId="0" xfId="0" applyFont="1" applyFill="1" applyAlignment="1">
      <alignment vertical="center"/>
    </xf>
    <xf numFmtId="0" fontId="97" fillId="6" borderId="0" xfId="0" applyFont="1" applyFill="1" applyAlignment="1">
      <alignment vertical="center"/>
    </xf>
    <xf numFmtId="0" fontId="98" fillId="6" borderId="0" xfId="0" applyFont="1" applyFill="1" applyAlignment="1">
      <alignment vertical="center"/>
    </xf>
    <xf numFmtId="0" fontId="11" fillId="6" borderId="0" xfId="0" applyFont="1" applyFill="1" applyAlignment="1"/>
    <xf numFmtId="0" fontId="25" fillId="6" borderId="0" xfId="0" applyFont="1" applyFill="1"/>
    <xf numFmtId="0" fontId="15" fillId="0" borderId="0" xfId="0" applyFont="1" applyFill="1" applyBorder="1" applyAlignment="1">
      <alignment horizontal="center" vertical="center" wrapText="1"/>
    </xf>
    <xf numFmtId="0" fontId="15" fillId="12" borderId="47" xfId="0" applyFont="1" applyFill="1" applyBorder="1" applyAlignment="1">
      <alignment vertical="center" wrapText="1"/>
    </xf>
    <xf numFmtId="0" fontId="102" fillId="15" borderId="58"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5" fillId="12" borderId="30" xfId="0" applyFont="1" applyFill="1" applyBorder="1"/>
    <xf numFmtId="0" fontId="12" fillId="0" borderId="0" xfId="8" applyFont="1" applyFill="1" applyBorder="1" applyAlignment="1">
      <alignment horizontal="left" vertical="top"/>
    </xf>
    <xf numFmtId="0" fontId="103" fillId="0" borderId="0" xfId="8" applyFill="1" applyBorder="1" applyAlignment="1">
      <alignment horizontal="left" vertical="top"/>
    </xf>
    <xf numFmtId="164" fontId="54" fillId="10" borderId="14" xfId="0" applyNumberFormat="1" applyFont="1" applyFill="1" applyBorder="1" applyAlignment="1">
      <alignment horizontal="center" vertical="center" wrapText="1"/>
    </xf>
    <xf numFmtId="164" fontId="54" fillId="10" borderId="15" xfId="0" applyNumberFormat="1" applyFont="1" applyFill="1" applyBorder="1" applyAlignment="1">
      <alignment horizontal="center" vertical="center" wrapText="1"/>
    </xf>
    <xf numFmtId="0" fontId="1" fillId="10" borderId="15" xfId="0" applyFont="1" applyFill="1" applyBorder="1" applyAlignment="1">
      <alignment vertical="top" wrapText="1"/>
    </xf>
    <xf numFmtId="0" fontId="1" fillId="10" borderId="11" xfId="0" applyFont="1" applyFill="1" applyBorder="1" applyAlignment="1">
      <alignment vertical="top" wrapText="1"/>
    </xf>
    <xf numFmtId="0" fontId="27" fillId="15" borderId="5" xfId="0" applyFont="1" applyFill="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5" xfId="0" applyFont="1" applyBorder="1" applyAlignment="1">
      <alignment horizontal="center" vertical="center" wrapText="1"/>
    </xf>
    <xf numFmtId="164" fontId="54" fillId="0" borderId="15" xfId="0" applyNumberFormat="1" applyFont="1" applyBorder="1" applyAlignment="1">
      <alignment horizontal="center" vertical="center" wrapText="1"/>
    </xf>
    <xf numFmtId="0" fontId="54" fillId="0" borderId="11" xfId="0" applyFont="1" applyBorder="1" applyAlignment="1">
      <alignment horizontal="center" vertical="center" wrapText="1"/>
    </xf>
    <xf numFmtId="164" fontId="54" fillId="0" borderId="0" xfId="0" applyNumberFormat="1" applyFont="1" applyBorder="1" applyAlignment="1">
      <alignment horizontal="center" vertical="center" wrapText="1"/>
    </xf>
    <xf numFmtId="0" fontId="1" fillId="0" borderId="15" xfId="0" applyFont="1" applyBorder="1" applyAlignment="1">
      <alignment vertical="top" wrapText="1"/>
    </xf>
    <xf numFmtId="0" fontId="54" fillId="10" borderId="8" xfId="0" applyFont="1" applyFill="1" applyBorder="1" applyAlignment="1">
      <alignment horizontal="center" vertical="center" wrapText="1"/>
    </xf>
    <xf numFmtId="0" fontId="54" fillId="10" borderId="7" xfId="0" applyFont="1" applyFill="1" applyBorder="1" applyAlignment="1">
      <alignment horizontal="center" vertical="center" wrapText="1"/>
    </xf>
    <xf numFmtId="0" fontId="54" fillId="10" borderId="0" xfId="0" applyFont="1" applyFill="1" applyBorder="1" applyAlignment="1">
      <alignment horizontal="center" vertical="center" wrapText="1"/>
    </xf>
    <xf numFmtId="0" fontId="54" fillId="10" borderId="10" xfId="0" applyFont="1" applyFill="1" applyBorder="1" applyAlignment="1">
      <alignment horizontal="center" vertical="center" wrapText="1"/>
    </xf>
    <xf numFmtId="164" fontId="54" fillId="10" borderId="11" xfId="0" applyNumberFormat="1" applyFont="1" applyFill="1" applyBorder="1" applyAlignment="1">
      <alignment horizontal="center" vertical="center" wrapText="1"/>
    </xf>
    <xf numFmtId="0" fontId="55" fillId="15"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Fill="1" applyAlignment="1"/>
    <xf numFmtId="0" fontId="27" fillId="15" borderId="11"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6" fillId="10" borderId="0" xfId="0" applyFont="1" applyFill="1" applyBorder="1" applyAlignment="1">
      <alignment horizontal="center" vertical="center" wrapText="1"/>
    </xf>
    <xf numFmtId="0" fontId="105" fillId="10" borderId="0" xfId="0" applyFont="1" applyFill="1" applyBorder="1" applyAlignment="1">
      <alignment horizontal="center" vertical="center" wrapText="1"/>
    </xf>
    <xf numFmtId="0" fontId="27" fillId="7" borderId="5" xfId="0" applyFont="1" applyFill="1" applyBorder="1" applyAlignment="1">
      <alignment horizontal="center" wrapText="1"/>
    </xf>
    <xf numFmtId="0" fontId="27" fillId="15" borderId="5" xfId="0" applyFont="1" applyFill="1" applyBorder="1" applyAlignment="1">
      <alignment horizontal="center" wrapText="1"/>
    </xf>
    <xf numFmtId="0" fontId="108" fillId="0" borderId="0" xfId="0" applyFont="1" applyAlignment="1">
      <alignment vertical="center"/>
    </xf>
    <xf numFmtId="0" fontId="109" fillId="0" borderId="0" xfId="0" applyFont="1" applyAlignment="1">
      <alignment horizontal="left" vertical="center" indent="5"/>
    </xf>
    <xf numFmtId="0" fontId="55" fillId="0" borderId="0" xfId="0" applyFont="1" applyAlignment="1">
      <alignment horizontal="justify" vertical="center"/>
    </xf>
    <xf numFmtId="0" fontId="0" fillId="0" borderId="0" xfId="0" applyAlignment="1">
      <alignment horizontal="justify" vertical="center"/>
    </xf>
    <xf numFmtId="0" fontId="78" fillId="0" borderId="0" xfId="8" applyFont="1" applyFill="1" applyBorder="1" applyAlignment="1">
      <alignment horizontal="left" vertical="top"/>
    </xf>
    <xf numFmtId="0" fontId="37" fillId="0" borderId="0" xfId="0" applyFont="1" applyAlignment="1">
      <alignment horizontal="left" vertical="center"/>
    </xf>
    <xf numFmtId="0" fontId="0" fillId="0" borderId="0" xfId="0" applyAlignment="1">
      <alignment horizontal="left"/>
    </xf>
    <xf numFmtId="0" fontId="27" fillId="7" borderId="4" xfId="0" applyFont="1" applyFill="1" applyBorder="1" applyAlignment="1">
      <alignment horizontal="center" wrapText="1"/>
    </xf>
    <xf numFmtId="0" fontId="15" fillId="10" borderId="15" xfId="0" applyFont="1" applyFill="1" applyBorder="1" applyAlignment="1">
      <alignment vertical="top" wrapText="1"/>
    </xf>
    <xf numFmtId="164" fontId="54" fillId="10" borderId="0" xfId="0" applyNumberFormat="1" applyFont="1" applyFill="1" applyBorder="1" applyAlignment="1">
      <alignment horizontal="center" vertical="center" wrapText="1"/>
    </xf>
    <xf numFmtId="0" fontId="54" fillId="10" borderId="6" xfId="0" applyFont="1" applyFill="1" applyBorder="1" applyAlignment="1">
      <alignment horizontal="center" vertical="center" wrapText="1"/>
    </xf>
    <xf numFmtId="0" fontId="54" fillId="10" borderId="9" xfId="0" applyFont="1" applyFill="1" applyBorder="1" applyAlignment="1">
      <alignment horizontal="center" vertical="center" wrapText="1"/>
    </xf>
    <xf numFmtId="0" fontId="54" fillId="10" borderId="12" xfId="0" applyFont="1" applyFill="1" applyBorder="1" applyAlignment="1">
      <alignment horizontal="center" vertical="center" wrapText="1"/>
    </xf>
    <xf numFmtId="0" fontId="15" fillId="10" borderId="0" xfId="0" applyFont="1" applyFill="1" applyBorder="1" applyAlignment="1">
      <alignment vertical="top" wrapText="1"/>
    </xf>
    <xf numFmtId="0" fontId="15" fillId="10" borderId="11" xfId="0" applyFont="1" applyFill="1" applyBorder="1" applyAlignment="1">
      <alignment vertical="top" wrapText="1"/>
    </xf>
    <xf numFmtId="0" fontId="96" fillId="0" borderId="0" xfId="0" applyFont="1" applyAlignment="1">
      <alignment vertical="center"/>
    </xf>
    <xf numFmtId="0" fontId="113" fillId="0" borderId="0" xfId="0" applyFont="1" applyAlignment="1">
      <alignment horizontal="left" vertical="center" indent="5"/>
    </xf>
    <xf numFmtId="0" fontId="78" fillId="7" borderId="5"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84" fillId="10" borderId="5" xfId="0" applyFont="1" applyFill="1" applyBorder="1" applyAlignment="1">
      <alignment horizontal="center" vertical="center" wrapText="1"/>
    </xf>
    <xf numFmtId="0" fontId="55" fillId="7" borderId="5" xfId="0" applyFont="1" applyFill="1" applyBorder="1" applyAlignment="1">
      <alignment horizontal="left" vertical="center" wrapText="1" indent="1"/>
    </xf>
    <xf numFmtId="0" fontId="84" fillId="12" borderId="5" xfId="0" applyFont="1" applyFill="1" applyBorder="1" applyAlignment="1">
      <alignment horizontal="left" vertical="center" wrapText="1" indent="1"/>
    </xf>
    <xf numFmtId="0" fontId="84" fillId="0" borderId="5" xfId="0" applyFont="1" applyBorder="1" applyAlignment="1">
      <alignment horizontal="center" vertical="center" wrapText="1"/>
    </xf>
    <xf numFmtId="0" fontId="0" fillId="0" borderId="0" xfId="0"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30" fillId="7" borderId="9" xfId="0" applyFont="1" applyFill="1" applyBorder="1" applyAlignment="1">
      <alignment horizontal="left" vertical="center" wrapText="1"/>
    </xf>
    <xf numFmtId="0" fontId="30" fillId="7" borderId="0" xfId="0" applyFont="1" applyFill="1" applyAlignment="1">
      <alignment horizontal="left" vertical="center" wrapText="1"/>
    </xf>
    <xf numFmtId="0" fontId="57" fillId="9" borderId="12" xfId="3" applyFont="1" applyFill="1" applyBorder="1" applyAlignment="1">
      <alignment horizontal="center" vertical="center"/>
    </xf>
    <xf numFmtId="0" fontId="57" fillId="9" borderId="11" xfId="3" applyFont="1" applyFill="1" applyBorder="1" applyAlignment="1">
      <alignment horizontal="center" vertical="center"/>
    </xf>
    <xf numFmtId="0" fontId="40" fillId="9" borderId="12" xfId="3" applyFont="1" applyFill="1" applyBorder="1" applyAlignment="1">
      <alignment horizontal="left" vertical="center"/>
    </xf>
    <xf numFmtId="0" fontId="40" fillId="9" borderId="1" xfId="3" applyFont="1" applyFill="1" applyBorder="1" applyAlignment="1">
      <alignment horizontal="center" vertical="center"/>
    </xf>
    <xf numFmtId="0" fontId="42" fillId="9" borderId="11" xfId="3" applyFont="1" applyFill="1" applyBorder="1" applyAlignment="1">
      <alignment horizontal="center" vertical="center"/>
    </xf>
    <xf numFmtId="0" fontId="31" fillId="6" borderId="6" xfId="9" applyFill="1" applyBorder="1" applyAlignment="1">
      <alignment wrapText="1"/>
    </xf>
    <xf numFmtId="0" fontId="31" fillId="6" borderId="3" xfId="9" applyFill="1" applyBorder="1" applyAlignment="1">
      <alignment vertical="center" wrapText="1"/>
    </xf>
    <xf numFmtId="0" fontId="31" fillId="6" borderId="5" xfId="9" applyFill="1" applyBorder="1" applyAlignment="1">
      <alignment horizontal="center" vertical="center" wrapText="1"/>
    </xf>
    <xf numFmtId="164" fontId="31" fillId="6" borderId="5" xfId="9" applyNumberFormat="1" applyFill="1" applyBorder="1" applyAlignment="1">
      <alignment horizontal="center" vertical="center" wrapText="1"/>
    </xf>
    <xf numFmtId="2" fontId="31" fillId="6" borderId="5" xfId="9" applyNumberFormat="1" applyFill="1" applyBorder="1" applyAlignment="1">
      <alignment horizontal="center" vertical="center" wrapText="1"/>
    </xf>
    <xf numFmtId="2" fontId="31" fillId="0" borderId="5" xfId="9" applyNumberFormat="1" applyBorder="1" applyAlignment="1">
      <alignment horizontal="center" vertical="center" wrapText="1"/>
    </xf>
    <xf numFmtId="0" fontId="31" fillId="6" borderId="9" xfId="9" applyFill="1" applyBorder="1" applyAlignment="1">
      <alignment wrapText="1"/>
    </xf>
    <xf numFmtId="2" fontId="34" fillId="6" borderId="5" xfId="9" applyNumberFormat="1" applyFont="1" applyFill="1" applyBorder="1" applyAlignment="1">
      <alignment horizontal="center" vertical="center" wrapText="1"/>
    </xf>
    <xf numFmtId="0" fontId="31" fillId="6" borderId="8" xfId="9" applyFill="1" applyBorder="1" applyAlignment="1">
      <alignment vertical="center" wrapText="1"/>
    </xf>
    <xf numFmtId="0" fontId="34" fillId="6" borderId="8" xfId="9" applyFont="1" applyFill="1" applyBorder="1" applyAlignment="1">
      <alignment vertical="center" wrapText="1"/>
    </xf>
    <xf numFmtId="0" fontId="34" fillId="6" borderId="5" xfId="9" applyFont="1" applyFill="1" applyBorder="1" applyAlignment="1">
      <alignment horizontal="center" vertical="center" wrapText="1"/>
    </xf>
    <xf numFmtId="164" fontId="34" fillId="6" borderId="5" xfId="9" applyNumberFormat="1" applyFont="1" applyFill="1" applyBorder="1" applyAlignment="1">
      <alignment horizontal="center" vertical="center" wrapText="1"/>
    </xf>
    <xf numFmtId="2" fontId="34" fillId="0" borderId="5" xfId="9" applyNumberFormat="1" applyFont="1" applyBorder="1" applyAlignment="1">
      <alignment horizontal="center" vertical="center" wrapText="1"/>
    </xf>
    <xf numFmtId="0" fontId="31" fillId="8" borderId="6" xfId="9" applyFill="1" applyBorder="1" applyAlignment="1">
      <alignment wrapText="1"/>
    </xf>
    <xf numFmtId="0" fontId="31" fillId="8" borderId="4" xfId="9" applyFill="1" applyBorder="1" applyAlignment="1">
      <alignment vertical="center" wrapText="1"/>
    </xf>
    <xf numFmtId="0" fontId="31" fillId="8" borderId="5" xfId="9" applyFill="1" applyBorder="1" applyAlignment="1">
      <alignment horizontal="center" vertical="center" wrapText="1"/>
    </xf>
    <xf numFmtId="164" fontId="31" fillId="8" borderId="5" xfId="9" applyNumberFormat="1" applyFill="1" applyBorder="1" applyAlignment="1">
      <alignment horizontal="center" vertical="center" wrapText="1"/>
    </xf>
    <xf numFmtId="2" fontId="31" fillId="8" borderId="5" xfId="9" applyNumberFormat="1" applyFill="1" applyBorder="1" applyAlignment="1">
      <alignment horizontal="center" vertical="center" wrapText="1"/>
    </xf>
    <xf numFmtId="2" fontId="34" fillId="8" borderId="5" xfId="9" applyNumberFormat="1" applyFont="1" applyFill="1" applyBorder="1" applyAlignment="1">
      <alignment horizontal="center" vertical="center" wrapText="1"/>
    </xf>
    <xf numFmtId="4" fontId="31" fillId="8" borderId="5" xfId="9" applyNumberFormat="1" applyFill="1" applyBorder="1" applyAlignment="1">
      <alignment horizontal="center" vertical="center" wrapText="1"/>
    </xf>
    <xf numFmtId="0" fontId="31" fillId="8" borderId="9" xfId="9" applyFill="1" applyBorder="1" applyAlignment="1">
      <alignment wrapText="1"/>
    </xf>
    <xf numFmtId="0" fontId="31" fillId="8" borderId="3" xfId="9" applyFill="1" applyBorder="1" applyAlignment="1">
      <alignment vertical="center" wrapText="1"/>
    </xf>
    <xf numFmtId="0" fontId="31" fillId="8" borderId="8" xfId="9" applyFill="1" applyBorder="1" applyAlignment="1">
      <alignment vertical="center" wrapText="1"/>
    </xf>
    <xf numFmtId="0" fontId="31" fillId="6" borderId="12" xfId="9" applyFill="1" applyBorder="1" applyAlignment="1">
      <alignment wrapText="1"/>
    </xf>
    <xf numFmtId="0" fontId="31" fillId="8" borderId="9" xfId="9" applyFill="1" applyBorder="1" applyAlignment="1">
      <alignment vertical="top" wrapText="1"/>
    </xf>
    <xf numFmtId="0" fontId="31" fillId="8" borderId="1" xfId="9" applyFill="1" applyBorder="1" applyAlignment="1">
      <alignment vertical="center" wrapText="1"/>
    </xf>
    <xf numFmtId="0" fontId="31" fillId="8" borderId="11" xfId="9" applyFill="1" applyBorder="1" applyAlignment="1">
      <alignment horizontal="center" vertical="center" wrapText="1"/>
    </xf>
    <xf numFmtId="164" fontId="31" fillId="8" borderId="11" xfId="9" applyNumberFormat="1" applyFill="1" applyBorder="1" applyAlignment="1">
      <alignment horizontal="center" vertical="center" wrapText="1"/>
    </xf>
    <xf numFmtId="2" fontId="31" fillId="8" borderId="11" xfId="9" applyNumberFormat="1" applyFill="1" applyBorder="1" applyAlignment="1">
      <alignment horizontal="center" vertical="center" wrapText="1"/>
    </xf>
    <xf numFmtId="0" fontId="31" fillId="8" borderId="15" xfId="9" applyFill="1" applyBorder="1" applyAlignment="1">
      <alignment horizontal="center" vertical="center" wrapText="1"/>
    </xf>
    <xf numFmtId="164" fontId="31" fillId="8" borderId="15" xfId="9" applyNumberFormat="1" applyFill="1" applyBorder="1" applyAlignment="1">
      <alignment horizontal="center" vertical="center" wrapText="1"/>
    </xf>
    <xf numFmtId="2" fontId="31" fillId="8" borderId="15" xfId="9" applyNumberFormat="1" applyFill="1" applyBorder="1" applyAlignment="1">
      <alignment horizontal="center" vertical="center" wrapText="1"/>
    </xf>
    <xf numFmtId="0" fontId="31" fillId="8" borderId="12" xfId="9" applyFill="1" applyBorder="1" applyAlignment="1">
      <alignment wrapText="1"/>
    </xf>
    <xf numFmtId="0" fontId="31" fillId="6" borderId="2" xfId="9" applyFill="1" applyBorder="1" applyAlignment="1">
      <alignment horizontal="left" vertical="top" wrapText="1"/>
    </xf>
    <xf numFmtId="0" fontId="15" fillId="0" borderId="3" xfId="2" applyFont="1" applyFill="1" applyBorder="1" applyAlignment="1">
      <alignment horizontal="left" vertical="center" wrapText="1"/>
    </xf>
    <xf numFmtId="0" fontId="34" fillId="0" borderId="5" xfId="2" applyFont="1" applyFill="1" applyBorder="1" applyAlignment="1">
      <alignment horizontal="center" vertical="center" wrapText="1"/>
    </xf>
    <xf numFmtId="164" fontId="34" fillId="0" borderId="5" xfId="2" applyNumberFormat="1" applyFont="1" applyFill="1" applyBorder="1" applyAlignment="1">
      <alignment horizontal="center" vertical="center" wrapText="1"/>
    </xf>
    <xf numFmtId="2" fontId="34" fillId="0" borderId="5" xfId="2" applyNumberFormat="1" applyFont="1" applyFill="1" applyBorder="1" applyAlignment="1">
      <alignment horizontal="center" vertical="center" wrapText="1"/>
    </xf>
    <xf numFmtId="0" fontId="33" fillId="8" borderId="12" xfId="0" applyFont="1" applyFill="1" applyBorder="1" applyAlignment="1">
      <alignment horizontal="left" vertical="center"/>
    </xf>
    <xf numFmtId="0" fontId="31" fillId="8" borderId="3" xfId="9" applyFill="1" applyBorder="1" applyAlignment="1">
      <alignment horizontal="left" vertical="center" wrapText="1"/>
    </xf>
    <xf numFmtId="164" fontId="34" fillId="8" borderId="5" xfId="0" applyNumberFormat="1" applyFont="1" applyFill="1" applyBorder="1" applyAlignment="1">
      <alignment horizontal="center" vertical="center"/>
    </xf>
    <xf numFmtId="2" fontId="34" fillId="8" borderId="5" xfId="0" applyNumberFormat="1" applyFont="1" applyFill="1" applyBorder="1" applyAlignment="1">
      <alignment horizontal="center" vertical="center"/>
    </xf>
    <xf numFmtId="0" fontId="31" fillId="0" borderId="12" xfId="9" applyBorder="1" applyAlignment="1">
      <alignment vertical="top" wrapText="1"/>
    </xf>
    <xf numFmtId="0" fontId="31" fillId="0" borderId="3" xfId="9" applyBorder="1" applyAlignment="1">
      <alignment horizontal="left" vertical="center" wrapText="1"/>
    </xf>
    <xf numFmtId="0" fontId="31" fillId="0" borderId="5" xfId="9" applyBorder="1" applyAlignment="1">
      <alignment horizontal="center" vertical="center" wrapText="1"/>
    </xf>
    <xf numFmtId="0" fontId="117" fillId="8" borderId="3" xfId="9" applyFont="1" applyFill="1" applyBorder="1" applyAlignment="1">
      <alignment wrapText="1"/>
    </xf>
    <xf numFmtId="0" fontId="117" fillId="8" borderId="5" xfId="9" applyFont="1" applyFill="1" applyBorder="1" applyAlignment="1">
      <alignment horizontal="center" vertical="center" wrapText="1"/>
    </xf>
    <xf numFmtId="2" fontId="117" fillId="8" borderId="5" xfId="9" applyNumberFormat="1" applyFont="1" applyFill="1" applyBorder="1" applyAlignment="1">
      <alignment horizontal="center" vertical="center" wrapText="1"/>
    </xf>
    <xf numFmtId="0" fontId="117" fillId="8" borderId="5" xfId="0" applyFont="1" applyFill="1" applyBorder="1" applyAlignment="1">
      <alignment horizontal="center" vertical="center"/>
    </xf>
    <xf numFmtId="2" fontId="117" fillId="8" borderId="5" xfId="0" applyNumberFormat="1" applyFont="1" applyFill="1" applyBorder="1" applyAlignment="1">
      <alignment horizontal="center" vertical="center"/>
    </xf>
    <xf numFmtId="0" fontId="117" fillId="8" borderId="3" xfId="9" applyFont="1" applyFill="1" applyBorder="1" applyAlignment="1">
      <alignment horizontal="left" vertical="center" wrapText="1"/>
    </xf>
    <xf numFmtId="0" fontId="119" fillId="0" borderId="0" xfId="0" applyFont="1"/>
    <xf numFmtId="0" fontId="17" fillId="6" borderId="0" xfId="0" applyFont="1" applyFill="1" applyBorder="1" applyAlignment="1">
      <alignment horizontal="left" vertical="top" wrapText="1"/>
    </xf>
    <xf numFmtId="0" fontId="0" fillId="0" borderId="0" xfId="0" applyBorder="1" applyAlignment="1">
      <alignment horizontal="left" vertical="top"/>
    </xf>
    <xf numFmtId="0" fontId="11" fillId="0" borderId="1" xfId="0" applyFont="1" applyBorder="1" applyAlignment="1">
      <alignment vertical="center"/>
    </xf>
    <xf numFmtId="0" fontId="24" fillId="0" borderId="1" xfId="0" applyFont="1" applyBorder="1" applyAlignment="1">
      <alignment vertical="top"/>
    </xf>
    <xf numFmtId="0" fontId="24" fillId="0" borderId="0" xfId="0" applyFont="1" applyBorder="1" applyAlignment="1">
      <alignment vertical="top"/>
    </xf>
    <xf numFmtId="0" fontId="24" fillId="0" borderId="0" xfId="0" applyFont="1" applyAlignment="1">
      <alignment vertical="top"/>
    </xf>
    <xf numFmtId="0" fontId="83" fillId="7" borderId="6" xfId="0" applyFont="1" applyFill="1" applyBorder="1" applyAlignment="1">
      <alignment horizontal="left" vertical="center"/>
    </xf>
    <xf numFmtId="0" fontId="83" fillId="7" borderId="7" xfId="0" applyFont="1" applyFill="1" applyBorder="1" applyAlignment="1">
      <alignment horizontal="left" vertical="center"/>
    </xf>
    <xf numFmtId="0" fontId="55" fillId="7" borderId="11" xfId="0" applyFont="1" applyFill="1" applyBorder="1" applyAlignment="1">
      <alignment horizontal="center" vertical="center"/>
    </xf>
    <xf numFmtId="0" fontId="83" fillId="7" borderId="12" xfId="0" applyFont="1" applyFill="1" applyBorder="1" applyAlignment="1">
      <alignment horizontal="left" vertical="center"/>
    </xf>
    <xf numFmtId="0" fontId="83" fillId="7" borderId="13" xfId="0" applyFont="1" applyFill="1" applyBorder="1" applyAlignment="1">
      <alignment horizontal="left" vertical="center"/>
    </xf>
    <xf numFmtId="0" fontId="83" fillId="7" borderId="11" xfId="0" applyFont="1" applyFill="1" applyBorder="1" applyAlignment="1">
      <alignment horizontal="center" vertical="center"/>
    </xf>
    <xf numFmtId="0" fontId="54" fillId="10" borderId="6" xfId="0" applyFont="1" applyFill="1" applyBorder="1" applyAlignment="1">
      <alignment horizontal="left" vertical="center"/>
    </xf>
    <xf numFmtId="0" fontId="54" fillId="10" borderId="3" xfId="0" applyFont="1" applyFill="1" applyBorder="1" applyAlignment="1">
      <alignment horizontal="left" vertical="center"/>
    </xf>
    <xf numFmtId="0" fontId="54" fillId="10" borderId="5" xfId="0" applyFont="1" applyFill="1" applyBorder="1" applyAlignment="1">
      <alignment horizontal="center" vertical="center"/>
    </xf>
    <xf numFmtId="164" fontId="31" fillId="6" borderId="5" xfId="10" applyNumberFormat="1" applyFill="1" applyBorder="1" applyAlignment="1">
      <alignment horizontal="center"/>
    </xf>
    <xf numFmtId="2" fontId="31" fillId="6" borderId="5" xfId="10" applyNumberFormat="1" applyFill="1" applyBorder="1" applyAlignment="1">
      <alignment horizontal="center"/>
    </xf>
    <xf numFmtId="0" fontId="54" fillId="10" borderId="9" xfId="0" applyFont="1" applyFill="1" applyBorder="1" applyAlignment="1">
      <alignment horizontal="left" vertical="center"/>
    </xf>
    <xf numFmtId="2" fontId="0" fillId="0" borderId="0" xfId="0" applyNumberFormat="1" applyAlignment="1">
      <alignment horizontal="center"/>
    </xf>
    <xf numFmtId="0" fontId="54" fillId="0" borderId="3" xfId="0" applyFont="1" applyBorder="1" applyAlignment="1">
      <alignment horizontal="left" vertical="center"/>
    </xf>
    <xf numFmtId="0" fontId="54" fillId="0" borderId="5" xfId="0" applyFont="1" applyBorder="1" applyAlignment="1">
      <alignment horizontal="center" vertical="center"/>
    </xf>
    <xf numFmtId="164" fontId="31" fillId="0" borderId="5" xfId="10" applyNumberFormat="1" applyBorder="1" applyAlignment="1">
      <alignment horizontal="center"/>
    </xf>
    <xf numFmtId="2" fontId="31" fillId="0" borderId="5" xfId="10" applyNumberFormat="1" applyBorder="1" applyAlignment="1">
      <alignment horizontal="center"/>
    </xf>
    <xf numFmtId="0" fontId="34" fillId="10" borderId="3" xfId="0" applyFont="1" applyFill="1" applyBorder="1" applyAlignment="1">
      <alignment horizontal="left" vertical="center"/>
    </xf>
    <xf numFmtId="0" fontId="34" fillId="10" borderId="5" xfId="0" applyFont="1" applyFill="1" applyBorder="1" applyAlignment="1">
      <alignment horizontal="center" vertical="center"/>
    </xf>
    <xf numFmtId="164" fontId="34" fillId="6" borderId="5" xfId="10" applyNumberFormat="1" applyFont="1" applyFill="1" applyBorder="1" applyAlignment="1">
      <alignment horizontal="center"/>
    </xf>
    <xf numFmtId="2" fontId="34" fillId="6" borderId="5" xfId="10" applyNumberFormat="1" applyFont="1" applyFill="1" applyBorder="1" applyAlignment="1">
      <alignment horizontal="center"/>
    </xf>
    <xf numFmtId="0" fontId="54" fillId="8" borderId="6" xfId="0" applyFont="1" applyFill="1" applyBorder="1" applyAlignment="1">
      <alignment horizontal="left" vertical="center"/>
    </xf>
    <xf numFmtId="0" fontId="54" fillId="8" borderId="3" xfId="0" applyFont="1" applyFill="1" applyBorder="1" applyAlignment="1">
      <alignment horizontal="left" vertical="center"/>
    </xf>
    <xf numFmtId="0" fontId="54" fillId="8" borderId="5" xfId="0" applyFont="1" applyFill="1" applyBorder="1" applyAlignment="1">
      <alignment horizontal="center" vertical="center"/>
    </xf>
    <xf numFmtId="164" fontId="31" fillId="8" borderId="5" xfId="10" applyNumberFormat="1" applyFill="1" applyBorder="1" applyAlignment="1">
      <alignment horizontal="center"/>
    </xf>
    <xf numFmtId="2" fontId="31" fillId="8" borderId="5" xfId="10" applyNumberFormat="1" applyFill="1" applyBorder="1" applyAlignment="1">
      <alignment horizontal="center"/>
    </xf>
    <xf numFmtId="0" fontId="54" fillId="8" borderId="9" xfId="0" applyFont="1" applyFill="1" applyBorder="1" applyAlignment="1">
      <alignment horizontal="left" vertical="center"/>
    </xf>
    <xf numFmtId="0" fontId="54" fillId="8" borderId="12" xfId="0" applyFont="1" applyFill="1" applyBorder="1" applyAlignment="1">
      <alignment horizontal="left" vertical="center"/>
    </xf>
    <xf numFmtId="0" fontId="54" fillId="8" borderId="1" xfId="0" applyFont="1" applyFill="1" applyBorder="1" applyAlignment="1">
      <alignment horizontal="left" vertical="center"/>
    </xf>
    <xf numFmtId="0" fontId="54" fillId="8" borderId="11" xfId="0" applyFont="1" applyFill="1" applyBorder="1" applyAlignment="1">
      <alignment horizontal="center" vertical="center"/>
    </xf>
    <xf numFmtId="164" fontId="31" fillId="8" borderId="11" xfId="10" applyNumberFormat="1" applyFill="1" applyBorder="1" applyAlignment="1">
      <alignment horizontal="center"/>
    </xf>
    <xf numFmtId="2" fontId="31" fillId="8" borderId="11" xfId="10" applyNumberFormat="1" applyFill="1" applyBorder="1" applyAlignment="1">
      <alignment horizontal="center"/>
    </xf>
    <xf numFmtId="164" fontId="34" fillId="0" borderId="5" xfId="0" applyNumberFormat="1" applyFont="1" applyBorder="1" applyAlignment="1">
      <alignment horizontal="center" vertical="center"/>
    </xf>
    <xf numFmtId="0" fontId="33" fillId="8" borderId="12" xfId="0" applyFont="1" applyFill="1" applyBorder="1" applyAlignment="1">
      <alignment horizontal="left" vertical="top"/>
    </xf>
    <xf numFmtId="164" fontId="34" fillId="0" borderId="5" xfId="0" applyNumberFormat="1" applyFont="1" applyFill="1" applyBorder="1" applyAlignment="1">
      <alignment horizontal="center" vertical="center"/>
    </xf>
    <xf numFmtId="0" fontId="15" fillId="8" borderId="6" xfId="0" applyFont="1" applyFill="1" applyBorder="1" applyAlignment="1">
      <alignment horizontal="left"/>
    </xf>
    <xf numFmtId="0" fontId="31" fillId="8" borderId="1" xfId="10" applyFill="1" applyBorder="1" applyAlignment="1">
      <alignment horizontal="left"/>
    </xf>
    <xf numFmtId="164" fontId="54" fillId="8" borderId="5" xfId="0" applyNumberFormat="1" applyFont="1" applyFill="1" applyBorder="1" applyAlignment="1">
      <alignment horizontal="center" vertical="center"/>
    </xf>
    <xf numFmtId="2" fontId="54" fillId="8" borderId="5" xfId="0" applyNumberFormat="1" applyFont="1" applyFill="1" applyBorder="1" applyAlignment="1">
      <alignment horizontal="center" vertical="center"/>
    </xf>
    <xf numFmtId="0" fontId="15" fillId="8" borderId="9" xfId="0" applyFont="1" applyFill="1" applyBorder="1" applyAlignment="1">
      <alignment horizontal="left"/>
    </xf>
    <xf numFmtId="0" fontId="31" fillId="8" borderId="3" xfId="10" applyFill="1" applyBorder="1" applyAlignment="1">
      <alignment horizontal="left"/>
    </xf>
    <xf numFmtId="0" fontId="31" fillId="8" borderId="5" xfId="10" applyFill="1" applyBorder="1" applyAlignment="1">
      <alignment horizontal="center" vertical="center"/>
    </xf>
    <xf numFmtId="164" fontId="31" fillId="8" borderId="5" xfId="10" applyNumberFormat="1" applyFill="1" applyBorder="1" applyAlignment="1">
      <alignment horizontal="center" vertical="center"/>
    </xf>
    <xf numFmtId="2" fontId="31" fillId="8" borderId="5" xfId="10" applyNumberFormat="1" applyFill="1" applyBorder="1" applyAlignment="1">
      <alignment horizontal="center" vertical="center"/>
    </xf>
    <xf numFmtId="0" fontId="31" fillId="0" borderId="2" xfId="9" applyBorder="1" applyAlignment="1">
      <alignment vertical="top" wrapText="1"/>
    </xf>
    <xf numFmtId="164" fontId="31" fillId="0" borderId="5" xfId="9" applyNumberFormat="1" applyBorder="1" applyAlignment="1">
      <alignment horizontal="center" vertical="center" wrapText="1"/>
    </xf>
    <xf numFmtId="0" fontId="1" fillId="0" borderId="0" xfId="0" applyFont="1" applyAlignment="1">
      <alignment horizontal="left"/>
    </xf>
    <xf numFmtId="0" fontId="29" fillId="0" borderId="0" xfId="0" applyFont="1" applyAlignment="1">
      <alignment vertical="center" wrapText="1"/>
    </xf>
    <xf numFmtId="0" fontId="11" fillId="0" borderId="0" xfId="0" applyFont="1" applyAlignment="1">
      <alignment horizontal="right" vertical="top" wrapText="1"/>
    </xf>
    <xf numFmtId="0" fontId="7" fillId="7" borderId="5" xfId="0" applyFont="1" applyFill="1" applyBorder="1" applyAlignment="1">
      <alignment vertical="center" wrapText="1"/>
    </xf>
    <xf numFmtId="0" fontId="7" fillId="7" borderId="5" xfId="0" applyFont="1" applyFill="1" applyBorder="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horizontal="center" vertical="center"/>
    </xf>
    <xf numFmtId="0" fontId="1" fillId="8" borderId="5" xfId="0" applyFont="1" applyFill="1" applyBorder="1" applyAlignment="1">
      <alignment vertical="center" wrapText="1"/>
    </xf>
    <xf numFmtId="0" fontId="1" fillId="8" borderId="5" xfId="0" applyFont="1" applyFill="1" applyBorder="1" applyAlignment="1">
      <alignment horizontal="center" vertical="center"/>
    </xf>
    <xf numFmtId="0" fontId="15" fillId="7" borderId="11" xfId="0" applyFont="1" applyFill="1" applyBorder="1" applyAlignment="1">
      <alignment wrapText="1"/>
    </xf>
    <xf numFmtId="0" fontId="55" fillId="7" borderId="5" xfId="0" applyFont="1" applyFill="1" applyBorder="1" applyAlignment="1">
      <alignment vertical="center" wrapText="1"/>
    </xf>
    <xf numFmtId="0" fontId="55" fillId="7" borderId="14" xfId="0" applyFont="1" applyFill="1" applyBorder="1" applyAlignment="1">
      <alignment vertical="center" wrapText="1"/>
    </xf>
    <xf numFmtId="0" fontId="15" fillId="8" borderId="5" xfId="0" applyFont="1" applyFill="1" applyBorder="1" applyAlignment="1">
      <alignment vertical="center" wrapText="1"/>
    </xf>
    <xf numFmtId="0" fontId="11" fillId="0" borderId="0" xfId="0" applyFont="1" applyAlignment="1">
      <alignment horizontal="left" vertical="center"/>
    </xf>
    <xf numFmtId="0" fontId="71" fillId="6" borderId="1" xfId="3" applyFont="1" applyFill="1" applyBorder="1" applyAlignment="1">
      <alignment horizontal="left" vertical="top"/>
    </xf>
    <xf numFmtId="0" fontId="71" fillId="6" borderId="0" xfId="3" applyFont="1" applyFill="1" applyBorder="1" applyAlignment="1">
      <alignment horizontal="center" vertical="top"/>
    </xf>
    <xf numFmtId="0" fontId="17" fillId="6" borderId="0" xfId="0" applyFont="1" applyFill="1" applyBorder="1" applyAlignment="1">
      <alignment horizontal="center" vertical="top" wrapText="1"/>
    </xf>
    <xf numFmtId="0" fontId="11" fillId="6" borderId="1" xfId="0" applyFont="1" applyFill="1" applyBorder="1" applyAlignment="1">
      <alignment horizontal="center"/>
    </xf>
    <xf numFmtId="0" fontId="33" fillId="0" borderId="0" xfId="0" applyFont="1" applyAlignment="1">
      <alignment vertical="center"/>
    </xf>
    <xf numFmtId="0" fontId="78" fillId="7" borderId="11" xfId="0" applyFont="1" applyFill="1" applyBorder="1" applyAlignment="1">
      <alignment horizontal="center" vertical="center"/>
    </xf>
    <xf numFmtId="0" fontId="7" fillId="7" borderId="11" xfId="0" applyFont="1" applyFill="1" applyBorder="1" applyAlignment="1">
      <alignment horizontal="center" vertical="center"/>
    </xf>
    <xf numFmtId="0" fontId="29" fillId="7" borderId="13" xfId="0" applyFont="1" applyFill="1" applyBorder="1" applyAlignment="1">
      <alignment horizontal="center" vertical="center" wrapText="1"/>
    </xf>
    <xf numFmtId="0" fontId="31" fillId="0" borderId="5" xfId="11" applyFont="1" applyFill="1" applyBorder="1" applyAlignment="1">
      <alignment horizontal="center" vertical="center" wrapText="1"/>
    </xf>
    <xf numFmtId="0" fontId="31" fillId="0" borderId="5" xfId="11" applyFont="1" applyBorder="1" applyAlignment="1">
      <alignment horizontal="center" vertical="center"/>
    </xf>
    <xf numFmtId="0" fontId="31" fillId="8" borderId="5" xfId="11" applyFont="1" applyFill="1" applyBorder="1" applyAlignment="1">
      <alignment horizontal="center" vertical="center" wrapText="1"/>
    </xf>
    <xf numFmtId="0" fontId="31" fillId="8" borderId="5" xfId="11" applyFont="1" applyFill="1" applyBorder="1" applyAlignment="1">
      <alignment horizontal="center" vertical="center"/>
    </xf>
    <xf numFmtId="0" fontId="40" fillId="8" borderId="5" xfId="11" applyFont="1" applyFill="1" applyBorder="1" applyAlignment="1">
      <alignment horizontal="center" vertical="center"/>
    </xf>
    <xf numFmtId="164" fontId="31" fillId="8" borderId="5" xfId="11" applyNumberFormat="1" applyFont="1" applyFill="1" applyBorder="1" applyAlignment="1">
      <alignment horizontal="center" vertical="center" wrapText="1"/>
    </xf>
    <xf numFmtId="164" fontId="31" fillId="0" borderId="5" xfId="11" applyNumberFormat="1" applyFont="1" applyFill="1" applyBorder="1" applyAlignment="1">
      <alignment horizontal="center" vertical="center" wrapText="1"/>
    </xf>
    <xf numFmtId="0" fontId="15" fillId="8" borderId="5" xfId="11" applyFont="1" applyFill="1" applyBorder="1" applyAlignment="1">
      <alignment horizontal="center" vertical="center" wrapText="1"/>
    </xf>
    <xf numFmtId="0" fontId="15" fillId="8" borderId="5" xfId="11" applyFont="1" applyFill="1" applyBorder="1" applyAlignment="1">
      <alignment horizontal="center" vertical="center"/>
    </xf>
    <xf numFmtId="0" fontId="15" fillId="0" borderId="5" xfId="11" applyFont="1" applyFill="1" applyBorder="1" applyAlignment="1">
      <alignment horizontal="center" vertical="center" wrapText="1"/>
    </xf>
    <xf numFmtId="0" fontId="15" fillId="0" borderId="5" xfId="11" applyFont="1" applyBorder="1" applyAlignment="1">
      <alignment horizontal="center" vertical="center"/>
    </xf>
    <xf numFmtId="164" fontId="15" fillId="0" borderId="5" xfId="11" applyNumberFormat="1" applyFont="1" applyFill="1" applyBorder="1" applyAlignment="1">
      <alignment horizontal="center" vertical="center" wrapText="1"/>
    </xf>
    <xf numFmtId="164" fontId="15" fillId="8" borderId="5" xfId="11" applyNumberFormat="1" applyFont="1" applyFill="1" applyBorder="1" applyAlignment="1">
      <alignment horizontal="center" vertical="center" wrapText="1"/>
    </xf>
    <xf numFmtId="0" fontId="14" fillId="0" borderId="0" xfId="0" applyFont="1" applyFill="1" applyBorder="1"/>
    <xf numFmtId="0" fontId="55" fillId="7" borderId="14" xfId="0" applyFont="1" applyFill="1" applyBorder="1" applyAlignment="1">
      <alignment horizontal="right" vertical="center" wrapText="1"/>
    </xf>
    <xf numFmtId="0" fontId="52" fillId="6" borderId="15" xfId="0" applyFont="1" applyFill="1" applyBorder="1" applyAlignment="1">
      <alignment horizontal="center" vertical="center" wrapText="1"/>
    </xf>
    <xf numFmtId="0" fontId="55" fillId="7" borderId="2" xfId="0" applyFont="1" applyFill="1" applyBorder="1" applyAlignment="1">
      <alignment horizontal="justify" vertical="center"/>
    </xf>
    <xf numFmtId="0" fontId="55" fillId="7" borderId="3" xfId="0" applyFont="1" applyFill="1" applyBorder="1" applyAlignment="1">
      <alignment horizontal="justify" vertical="center"/>
    </xf>
    <xf numFmtId="0" fontId="55" fillId="7" borderId="3" xfId="0" applyFont="1" applyFill="1" applyBorder="1" applyAlignment="1">
      <alignment horizontal="right" vertical="center"/>
    </xf>
    <xf numFmtId="0" fontId="55" fillId="7" borderId="5" xfId="0" applyFont="1" applyFill="1" applyBorder="1" applyAlignment="1">
      <alignment horizontal="center" vertical="center"/>
    </xf>
    <xf numFmtId="0" fontId="55" fillId="7" borderId="4" xfId="0" applyFont="1" applyFill="1" applyBorder="1" applyAlignment="1">
      <alignment horizontal="right" vertical="center"/>
    </xf>
    <xf numFmtId="0" fontId="52" fillId="6" borderId="0" xfId="0" applyFont="1" applyFill="1" applyBorder="1" applyAlignment="1">
      <alignment horizontal="right" vertical="center"/>
    </xf>
    <xf numFmtId="0" fontId="54" fillId="6" borderId="5" xfId="0" applyFont="1" applyFill="1" applyBorder="1" applyAlignment="1">
      <alignment vertical="center"/>
    </xf>
    <xf numFmtId="0" fontId="54" fillId="6" borderId="5" xfId="0" applyFont="1" applyFill="1" applyBorder="1" applyAlignment="1">
      <alignment horizontal="right" vertical="center"/>
    </xf>
    <xf numFmtId="0" fontId="54" fillId="6" borderId="15" xfId="0" applyFont="1" applyFill="1" applyBorder="1" applyAlignment="1">
      <alignment vertical="center"/>
    </xf>
    <xf numFmtId="0" fontId="54" fillId="6" borderId="5" xfId="0" applyFont="1" applyFill="1" applyBorder="1" applyAlignment="1">
      <alignment vertical="center" wrapText="1"/>
    </xf>
    <xf numFmtId="0" fontId="15" fillId="6" borderId="5" xfId="0" applyFont="1" applyFill="1" applyBorder="1" applyAlignment="1">
      <alignment vertical="center" wrapText="1"/>
    </xf>
    <xf numFmtId="0" fontId="54" fillId="6" borderId="5" xfId="0" applyFont="1" applyFill="1" applyBorder="1" applyAlignment="1">
      <alignment horizontal="left" vertical="center"/>
    </xf>
    <xf numFmtId="165" fontId="54" fillId="6" borderId="5" xfId="0" applyNumberFormat="1" applyFont="1" applyFill="1" applyBorder="1" applyAlignment="1">
      <alignment horizontal="right" vertical="center"/>
    </xf>
    <xf numFmtId="0" fontId="55" fillId="7" borderId="3" xfId="0" applyFont="1" applyFill="1" applyBorder="1" applyAlignment="1">
      <alignment horizontal="center" vertical="center"/>
    </xf>
    <xf numFmtId="0" fontId="55" fillId="7" borderId="2" xfId="0" applyFont="1" applyFill="1" applyBorder="1" applyAlignment="1">
      <alignment horizontal="left" vertical="center"/>
    </xf>
    <xf numFmtId="0" fontId="55" fillId="7" borderId="4" xfId="0" applyFont="1" applyFill="1" applyBorder="1" applyAlignment="1">
      <alignment horizontal="left" vertical="center"/>
    </xf>
    <xf numFmtId="0" fontId="54" fillId="6" borderId="0" xfId="0" applyFont="1" applyFill="1" applyBorder="1" applyAlignment="1">
      <alignment vertical="center"/>
    </xf>
    <xf numFmtId="0" fontId="23" fillId="0" borderId="0" xfId="0" applyFont="1" applyFill="1" applyBorder="1" applyAlignment="1">
      <alignment vertical="center" wrapText="1"/>
    </xf>
    <xf numFmtId="0" fontId="33" fillId="6" borderId="9" xfId="0" applyFont="1" applyFill="1" applyBorder="1"/>
    <xf numFmtId="0" fontId="33" fillId="6" borderId="10" xfId="0" applyFont="1" applyFill="1" applyBorder="1"/>
    <xf numFmtId="0" fontId="54" fillId="6" borderId="9" xfId="0" applyFont="1" applyFill="1" applyBorder="1" applyAlignment="1">
      <alignment horizontal="left" vertical="center"/>
    </xf>
    <xf numFmtId="0" fontId="54" fillId="6" borderId="10" xfId="0" applyFont="1" applyFill="1" applyBorder="1" applyAlignment="1">
      <alignment horizontal="left" vertical="center"/>
    </xf>
    <xf numFmtId="0" fontId="54" fillId="6" borderId="10" xfId="0" applyFont="1" applyFill="1" applyBorder="1" applyAlignment="1">
      <alignment vertical="center"/>
    </xf>
    <xf numFmtId="0" fontId="83" fillId="6" borderId="5" xfId="0" applyFont="1" applyFill="1" applyBorder="1" applyAlignment="1">
      <alignment vertical="center"/>
    </xf>
    <xf numFmtId="0" fontId="83" fillId="6" borderId="5" xfId="0" applyFont="1" applyFill="1" applyBorder="1" applyAlignment="1">
      <alignment vertical="center" wrapText="1"/>
    </xf>
    <xf numFmtId="0" fontId="54" fillId="6" borderId="13" xfId="0" applyFont="1" applyFill="1" applyBorder="1" applyAlignment="1">
      <alignment vertical="center"/>
    </xf>
    <xf numFmtId="0" fontId="11" fillId="0" borderId="0" xfId="0" applyFont="1" applyAlignment="1">
      <alignment horizontal="left"/>
    </xf>
    <xf numFmtId="0" fontId="0" fillId="0" borderId="0" xfId="0" applyAlignment="1">
      <alignment horizontal="right"/>
    </xf>
    <xf numFmtId="164" fontId="1" fillId="0" borderId="0" xfId="0" applyNumberFormat="1" applyFont="1"/>
    <xf numFmtId="0" fontId="11" fillId="0" borderId="0" xfId="0" applyFont="1" applyAlignment="1">
      <alignment horizontal="right" vertical="center"/>
    </xf>
    <xf numFmtId="0" fontId="27" fillId="7" borderId="11" xfId="0" applyFont="1" applyFill="1" applyBorder="1" applyAlignment="1">
      <alignment horizontal="center" vertical="center" wrapText="1"/>
    </xf>
    <xf numFmtId="164" fontId="27" fillId="7" borderId="13" xfId="0" applyNumberFormat="1" applyFont="1" applyFill="1" applyBorder="1" applyAlignment="1">
      <alignment horizontal="center" vertical="center" wrapText="1"/>
    </xf>
    <xf numFmtId="0" fontId="27" fillId="7" borderId="13" xfId="0" applyFont="1" applyFill="1" applyBorder="1" applyAlignment="1">
      <alignment horizontal="center" vertical="top" wrapText="1"/>
    </xf>
    <xf numFmtId="0" fontId="27" fillId="7" borderId="13" xfId="0" applyFont="1" applyFill="1" applyBorder="1" applyAlignment="1">
      <alignment horizontal="center" vertical="center" wrapText="1"/>
    </xf>
    <xf numFmtId="0" fontId="27" fillId="7" borderId="13" xfId="0" applyFont="1" applyFill="1" applyBorder="1" applyAlignment="1">
      <alignment horizontal="center" wrapText="1"/>
    </xf>
    <xf numFmtId="164" fontId="15" fillId="0" borderId="5" xfId="0" applyNumberFormat="1" applyFont="1" applyBorder="1" applyAlignment="1">
      <alignment horizontal="center" vertical="center" wrapText="1"/>
    </xf>
    <xf numFmtId="0" fontId="15" fillId="7" borderId="5" xfId="0" applyFont="1" applyFill="1" applyBorder="1" applyAlignment="1">
      <alignment horizontal="left" vertical="center" wrapText="1" indent="1"/>
    </xf>
    <xf numFmtId="0" fontId="15" fillId="8" borderId="2" xfId="0" applyFont="1" applyFill="1" applyBorder="1" applyAlignment="1">
      <alignment vertical="center" wrapText="1"/>
    </xf>
    <xf numFmtId="164" fontId="15" fillId="8" borderId="5" xfId="0" applyNumberFormat="1" applyFont="1" applyFill="1" applyBorder="1" applyAlignment="1">
      <alignment horizontal="center" vertical="center" wrapText="1"/>
    </xf>
    <xf numFmtId="0" fontId="34" fillId="0" borderId="5" xfId="3" applyFont="1" applyBorder="1" applyAlignment="1">
      <alignment horizontal="left" vertical="center" wrapText="1"/>
    </xf>
    <xf numFmtId="164" fontId="34" fillId="0" borderId="5" xfId="3" applyNumberFormat="1" applyFont="1" applyBorder="1" applyAlignment="1">
      <alignment horizontal="center" vertical="center" wrapText="1"/>
    </xf>
    <xf numFmtId="0" fontId="33" fillId="8" borderId="0" xfId="0" applyFont="1" applyFill="1" applyAlignment="1">
      <alignment horizontal="left" vertical="center" wrapText="1" indent="1"/>
    </xf>
    <xf numFmtId="0" fontId="34" fillId="18" borderId="5" xfId="3" applyFont="1" applyFill="1" applyBorder="1" applyAlignment="1">
      <alignment horizontal="left" vertical="center" wrapText="1"/>
    </xf>
    <xf numFmtId="164" fontId="15" fillId="8" borderId="5" xfId="0" applyNumberFormat="1" applyFont="1" applyFill="1" applyBorder="1" applyAlignment="1">
      <alignment horizontal="center" wrapText="1"/>
    </xf>
    <xf numFmtId="164" fontId="15" fillId="18" borderId="5" xfId="0" applyNumberFormat="1" applyFont="1" applyFill="1" applyBorder="1" applyAlignment="1">
      <alignment horizontal="center" vertical="center" wrapText="1"/>
    </xf>
    <xf numFmtId="0" fontId="15" fillId="8" borderId="0" xfId="0" applyFont="1" applyFill="1" applyAlignment="1">
      <alignment vertical="center" wrapText="1"/>
    </xf>
    <xf numFmtId="0" fontId="15" fillId="18" borderId="2" xfId="0" applyFont="1" applyFill="1" applyBorder="1" applyAlignment="1">
      <alignment horizontal="left" vertical="center" wrapText="1"/>
    </xf>
    <xf numFmtId="0" fontId="15" fillId="18" borderId="2" xfId="0" applyFont="1" applyFill="1" applyBorder="1" applyAlignment="1">
      <alignment vertical="center" wrapText="1"/>
    </xf>
    <xf numFmtId="0" fontId="15" fillId="8" borderId="0" xfId="0" applyFont="1" applyFill="1"/>
    <xf numFmtId="0" fontId="15" fillId="0" borderId="5" xfId="0" applyFont="1" applyBorder="1" applyAlignment="1">
      <alignment horizontal="left" vertical="center" wrapText="1" indent="1"/>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8" borderId="14" xfId="0" applyFont="1" applyFill="1" applyBorder="1" applyAlignment="1">
      <alignment vertical="center" wrapText="1"/>
    </xf>
    <xf numFmtId="0" fontId="15" fillId="8" borderId="15" xfId="0" applyFont="1" applyFill="1" applyBorder="1" applyAlignment="1">
      <alignment vertical="center" wrapText="1"/>
    </xf>
    <xf numFmtId="0" fontId="15" fillId="8" borderId="11" xfId="0" applyFont="1" applyFill="1" applyBorder="1" applyAlignment="1">
      <alignment vertical="center" wrapText="1"/>
    </xf>
    <xf numFmtId="0" fontId="15" fillId="0" borderId="2" xfId="0" applyFont="1" applyBorder="1" applyAlignment="1">
      <alignment horizontal="left" vertical="center" indent="1"/>
    </xf>
    <xf numFmtId="0" fontId="15" fillId="8" borderId="3" xfId="0" applyFont="1" applyFill="1" applyBorder="1" applyAlignment="1">
      <alignment horizontal="left" vertical="center" indent="1"/>
    </xf>
    <xf numFmtId="0" fontId="15" fillId="8" borderId="4" xfId="0" applyFont="1" applyFill="1" applyBorder="1" applyAlignment="1">
      <alignment horizontal="left" vertical="center" indent="1"/>
    </xf>
    <xf numFmtId="165" fontId="15" fillId="0" borderId="5" xfId="0" applyNumberFormat="1" applyFont="1" applyBorder="1" applyAlignment="1">
      <alignment horizontal="center" vertical="center" wrapText="1"/>
    </xf>
    <xf numFmtId="0" fontId="15" fillId="0" borderId="6" xfId="0" applyFont="1" applyBorder="1" applyAlignment="1">
      <alignment horizontal="left" vertical="center" indent="1"/>
    </xf>
    <xf numFmtId="0" fontId="15" fillId="8" borderId="7" xfId="0" applyFont="1" applyFill="1" applyBorder="1" applyAlignment="1">
      <alignment horizontal="left" vertical="center" indent="1"/>
    </xf>
    <xf numFmtId="0" fontId="15" fillId="0" borderId="12" xfId="0" applyFont="1" applyBorder="1" applyAlignment="1">
      <alignment horizontal="left" vertical="center" indent="1"/>
    </xf>
    <xf numFmtId="0" fontId="15" fillId="8" borderId="13" xfId="0" applyFont="1" applyFill="1" applyBorder="1" applyAlignment="1">
      <alignment horizontal="left" vertical="center" indent="1"/>
    </xf>
    <xf numFmtId="0" fontId="15" fillId="0" borderId="6" xfId="0" applyFont="1" applyBorder="1" applyAlignment="1">
      <alignment vertical="center" wrapText="1"/>
    </xf>
    <xf numFmtId="0" fontId="15" fillId="0" borderId="14" xfId="0" applyFont="1" applyBorder="1" applyAlignment="1">
      <alignment horizontal="center" vertical="center" wrapText="1"/>
    </xf>
    <xf numFmtId="165" fontId="15" fillId="0" borderId="14" xfId="0" applyNumberFormat="1" applyFont="1" applyBorder="1" applyAlignment="1">
      <alignment horizontal="center" vertical="center" wrapText="1"/>
    </xf>
    <xf numFmtId="0" fontId="15" fillId="0" borderId="14" xfId="0" applyFont="1" applyBorder="1" applyAlignment="1">
      <alignment horizontal="left" vertical="center" wrapText="1" indent="1"/>
    </xf>
    <xf numFmtId="0" fontId="15" fillId="8" borderId="3" xfId="0" applyFont="1" applyFill="1" applyBorder="1" applyAlignment="1">
      <alignment vertical="center" wrapText="1"/>
    </xf>
    <xf numFmtId="0" fontId="15" fillId="0" borderId="11"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27" fillId="0" borderId="3" xfId="0" applyFont="1" applyFill="1" applyBorder="1" applyAlignment="1">
      <alignment horizontal="left" vertical="center" wrapText="1" indent="1"/>
    </xf>
    <xf numFmtId="164" fontId="15" fillId="0" borderId="5" xfId="0" applyNumberFormat="1" applyFont="1" applyFill="1" applyBorder="1" applyAlignment="1">
      <alignment horizontal="center" vertical="center" wrapText="1"/>
    </xf>
    <xf numFmtId="0" fontId="27" fillId="8" borderId="3" xfId="0" applyFont="1" applyFill="1" applyBorder="1" applyAlignment="1">
      <alignment horizontal="left" vertical="center" wrapText="1" indent="1"/>
    </xf>
    <xf numFmtId="0" fontId="34" fillId="0" borderId="5" xfId="0" applyFont="1" applyBorder="1" applyAlignment="1">
      <alignment horizontal="left" vertical="center" wrapText="1" indent="1"/>
    </xf>
    <xf numFmtId="164" fontId="34" fillId="0" borderId="5" xfId="0" applyNumberFormat="1" applyFont="1" applyBorder="1" applyAlignment="1">
      <alignment horizontal="center" vertical="center" wrapText="1"/>
    </xf>
    <xf numFmtId="0" fontId="34" fillId="0" borderId="5" xfId="0" applyFont="1" applyBorder="1" applyAlignment="1">
      <alignment horizontal="center" vertical="center" wrapText="1"/>
    </xf>
    <xf numFmtId="164" fontId="34" fillId="8" borderId="5" xfId="0" applyNumberFormat="1" applyFont="1" applyFill="1" applyBorder="1" applyAlignment="1">
      <alignment horizontal="center" vertical="center" wrapText="1"/>
    </xf>
    <xf numFmtId="0" fontId="15" fillId="7" borderId="5" xfId="0" applyFont="1" applyFill="1" applyBorder="1" applyAlignment="1">
      <alignment horizontal="left" vertical="center" wrapText="1"/>
    </xf>
    <xf numFmtId="0" fontId="15" fillId="7" borderId="14" xfId="0" applyFont="1" applyFill="1" applyBorder="1" applyAlignment="1">
      <alignment horizontal="left" vertical="center" wrapText="1"/>
    </xf>
    <xf numFmtId="0" fontId="27" fillId="7" borderId="2"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15" fillId="0" borderId="5" xfId="0" applyFont="1" applyFill="1" applyBorder="1" applyAlignment="1">
      <alignment vertical="center" wrapText="1"/>
    </xf>
    <xf numFmtId="0" fontId="15" fillId="0" borderId="2" xfId="0" applyFont="1" applyFill="1" applyBorder="1" applyAlignment="1">
      <alignment vertical="center" wrapText="1"/>
    </xf>
    <xf numFmtId="0" fontId="128" fillId="0" borderId="0" xfId="0" applyFont="1" applyAlignment="1">
      <alignment horizontal="left" vertical="top"/>
    </xf>
    <xf numFmtId="0" fontId="25" fillId="0" borderId="0" xfId="0" applyFont="1" applyAlignment="1">
      <alignment horizontal="left" vertical="center"/>
    </xf>
    <xf numFmtId="0" fontId="15" fillId="0" borderId="0" xfId="0" applyFont="1" applyAlignment="1">
      <alignment horizontal="center" vertical="center"/>
    </xf>
    <xf numFmtId="0" fontId="27" fillId="7" borderId="3" xfId="0" applyFont="1" applyFill="1" applyBorder="1" applyAlignment="1">
      <alignment horizontal="left" vertical="top" wrapText="1"/>
    </xf>
    <xf numFmtId="0" fontId="29"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15" fillId="7" borderId="2" xfId="0" applyFont="1" applyFill="1" applyBorder="1" applyAlignment="1">
      <alignment horizontal="left" vertical="center" wrapText="1"/>
    </xf>
    <xf numFmtId="0" fontId="27" fillId="7" borderId="2" xfId="0" applyFont="1" applyFill="1" applyBorder="1" applyAlignment="1">
      <alignment horizontal="left" vertical="top" wrapText="1"/>
    </xf>
    <xf numFmtId="0" fontId="11" fillId="7" borderId="5" xfId="0" applyFont="1" applyFill="1" applyBorder="1" applyAlignment="1">
      <alignment horizontal="center" vertical="center" wrapText="1"/>
    </xf>
    <xf numFmtId="0" fontId="15" fillId="0" borderId="5" xfId="0" applyFont="1" applyBorder="1" applyAlignment="1">
      <alignment horizontal="left" vertical="center" wrapText="1"/>
    </xf>
    <xf numFmtId="0" fontId="15" fillId="7" borderId="5" xfId="0" applyFont="1" applyFill="1" applyBorder="1" applyAlignment="1">
      <alignment vertical="center" wrapText="1"/>
    </xf>
    <xf numFmtId="0" fontId="15" fillId="0" borderId="5" xfId="0" applyFont="1" applyBorder="1" applyAlignment="1">
      <alignment vertical="top"/>
    </xf>
    <xf numFmtId="0" fontId="15" fillId="0" borderId="5" xfId="0" applyFont="1" applyBorder="1" applyAlignment="1">
      <alignment vertical="center"/>
    </xf>
    <xf numFmtId="2" fontId="15" fillId="0" borderId="5" xfId="0" applyNumberFormat="1" applyFont="1" applyBorder="1" applyAlignment="1">
      <alignment horizontal="center" vertical="center"/>
    </xf>
    <xf numFmtId="165" fontId="15" fillId="0" borderId="5" xfId="0" applyNumberFormat="1" applyFont="1" applyFill="1" applyBorder="1" applyAlignment="1">
      <alignment horizontal="center" vertical="center"/>
    </xf>
    <xf numFmtId="0" fontId="0" fillId="7" borderId="2" xfId="0" applyFill="1" applyBorder="1" applyAlignment="1">
      <alignment wrapText="1"/>
    </xf>
    <xf numFmtId="0" fontId="0" fillId="7" borderId="4" xfId="0" applyFill="1" applyBorder="1" applyAlignment="1">
      <alignment wrapText="1"/>
    </xf>
    <xf numFmtId="165" fontId="15" fillId="0" borderId="5" xfId="0" applyNumberFormat="1" applyFont="1" applyBorder="1" applyAlignment="1">
      <alignment horizontal="center" vertical="center"/>
    </xf>
    <xf numFmtId="0" fontId="27" fillId="7" borderId="2" xfId="0" applyFont="1" applyFill="1" applyBorder="1" applyAlignment="1">
      <alignment horizontal="left" vertical="center"/>
    </xf>
    <xf numFmtId="0" fontId="0" fillId="7" borderId="2" xfId="0" applyFill="1" applyBorder="1" applyAlignment="1"/>
    <xf numFmtId="0" fontId="0" fillId="7" borderId="3" xfId="0" applyFill="1" applyBorder="1" applyAlignment="1"/>
    <xf numFmtId="0" fontId="15" fillId="0" borderId="5" xfId="0" applyFont="1" applyBorder="1" applyAlignment="1">
      <alignment horizontal="left" vertical="center"/>
    </xf>
    <xf numFmtId="0" fontId="27" fillId="7" borderId="3" xfId="0" applyFont="1" applyFill="1" applyBorder="1" applyAlignment="1">
      <alignment horizontal="left" vertical="center"/>
    </xf>
    <xf numFmtId="0" fontId="15" fillId="7" borderId="2" xfId="0" applyFont="1" applyFill="1" applyBorder="1" applyAlignment="1">
      <alignment horizontal="left" vertical="center"/>
    </xf>
    <xf numFmtId="0" fontId="0" fillId="7" borderId="2" xfId="0" applyFont="1" applyFill="1" applyBorder="1" applyAlignment="1"/>
    <xf numFmtId="0" fontId="0" fillId="7" borderId="4" xfId="0" applyFont="1" applyFill="1" applyBorder="1" applyAlignment="1"/>
    <xf numFmtId="0" fontId="0" fillId="7" borderId="2" xfId="0" applyFill="1" applyBorder="1" applyAlignment="1">
      <alignment vertical="center"/>
    </xf>
    <xf numFmtId="0" fontId="0" fillId="7" borderId="4" xfId="0" applyFill="1" applyBorder="1" applyAlignment="1">
      <alignment vertical="center"/>
    </xf>
    <xf numFmtId="0" fontId="16" fillId="7" borderId="2" xfId="0" applyFont="1" applyFill="1" applyBorder="1" applyAlignment="1"/>
    <xf numFmtId="0" fontId="16" fillId="7" borderId="3" xfId="0" applyFont="1" applyFill="1" applyBorder="1" applyAlignment="1"/>
    <xf numFmtId="0" fontId="0" fillId="0" borderId="0" xfId="0" applyFill="1" applyAlignment="1">
      <alignment vertical="center"/>
    </xf>
    <xf numFmtId="0" fontId="0" fillId="7" borderId="3" xfId="0" applyFill="1" applyBorder="1" applyAlignment="1">
      <alignment vertical="center"/>
    </xf>
    <xf numFmtId="0" fontId="27" fillId="7" borderId="2" xfId="0" applyFont="1" applyFill="1" applyBorder="1" applyAlignment="1">
      <alignment vertical="top"/>
    </xf>
    <xf numFmtId="0" fontId="27" fillId="7" borderId="4" xfId="0" applyFont="1" applyFill="1" applyBorder="1" applyAlignment="1">
      <alignment vertical="top"/>
    </xf>
    <xf numFmtId="2" fontId="11" fillId="7" borderId="5" xfId="0" applyNumberFormat="1" applyFont="1" applyFill="1" applyBorder="1" applyAlignment="1">
      <alignment horizontal="center" vertical="top" wrapText="1"/>
    </xf>
    <xf numFmtId="2" fontId="130" fillId="7" borderId="5" xfId="0" applyNumberFormat="1" applyFont="1" applyFill="1" applyBorder="1" applyAlignment="1">
      <alignment horizontal="center" vertical="center"/>
    </xf>
    <xf numFmtId="2" fontId="11" fillId="7" borderId="5" xfId="0" applyNumberFormat="1" applyFont="1" applyFill="1" applyBorder="1" applyAlignment="1">
      <alignment horizontal="center" vertical="center"/>
    </xf>
    <xf numFmtId="0" fontId="0" fillId="7" borderId="4" xfId="0" applyFill="1" applyBorder="1" applyAlignment="1"/>
    <xf numFmtId="2" fontId="130" fillId="7" borderId="5" xfId="0" applyNumberFormat="1" applyFont="1" applyFill="1" applyBorder="1" applyAlignment="1">
      <alignment horizontal="center" vertical="top" wrapText="1"/>
    </xf>
    <xf numFmtId="2" fontId="132" fillId="7" borderId="5" xfId="0" applyNumberFormat="1" applyFont="1" applyFill="1" applyBorder="1" applyAlignment="1">
      <alignment horizontal="center" vertical="top" wrapText="1"/>
    </xf>
    <xf numFmtId="2" fontId="29" fillId="7" borderId="5" xfId="0" applyNumberFormat="1" applyFont="1" applyFill="1" applyBorder="1" applyAlignment="1">
      <alignment horizontal="center" vertical="center" wrapText="1"/>
    </xf>
    <xf numFmtId="2" fontId="15" fillId="0" borderId="5" xfId="0" applyNumberFormat="1" applyFont="1" applyBorder="1" applyAlignment="1">
      <alignment horizontal="center" vertical="top"/>
    </xf>
    <xf numFmtId="165" fontId="15" fillId="0" borderId="5" xfId="0" applyNumberFormat="1" applyFont="1" applyBorder="1" applyAlignment="1">
      <alignment horizontal="center" vertical="top"/>
    </xf>
    <xf numFmtId="2" fontId="29" fillId="7" borderId="5" xfId="0" applyNumberFormat="1" applyFont="1" applyFill="1" applyBorder="1" applyAlignment="1">
      <alignment horizontal="center" vertical="top" wrapText="1"/>
    </xf>
    <xf numFmtId="2" fontId="11" fillId="7" borderId="5" xfId="0" applyNumberFormat="1" applyFont="1" applyFill="1" applyBorder="1" applyAlignment="1">
      <alignment horizontal="center" vertical="center" wrapText="1"/>
    </xf>
    <xf numFmtId="0" fontId="15" fillId="7" borderId="2" xfId="0" applyFont="1" applyFill="1" applyBorder="1" applyAlignment="1">
      <alignment vertical="top"/>
    </xf>
    <xf numFmtId="0" fontId="15" fillId="7" borderId="4" xfId="0" applyFont="1" applyFill="1" applyBorder="1" applyAlignment="1">
      <alignment vertical="top"/>
    </xf>
    <xf numFmtId="1" fontId="15" fillId="0" borderId="5" xfId="0" applyNumberFormat="1" applyFont="1" applyBorder="1" applyAlignment="1">
      <alignment horizontal="center" vertical="top"/>
    </xf>
    <xf numFmtId="0" fontId="27" fillId="7" borderId="5" xfId="0" applyFont="1" applyFill="1" applyBorder="1" applyAlignment="1">
      <alignment vertical="top"/>
    </xf>
    <xf numFmtId="2" fontId="1" fillId="0" borderId="0" xfId="0" applyNumberFormat="1" applyFont="1" applyAlignment="1">
      <alignment horizontal="center" vertical="top"/>
    </xf>
    <xf numFmtId="0" fontId="24" fillId="0" borderId="0" xfId="0" applyFont="1" applyBorder="1" applyAlignment="1">
      <alignment horizontal="right" wrapText="1"/>
    </xf>
    <xf numFmtId="0" fontId="27" fillId="7" borderId="5" xfId="0" applyFont="1" applyFill="1" applyBorder="1" applyAlignment="1">
      <alignment horizontal="left" vertical="center" wrapText="1" indent="1"/>
    </xf>
    <xf numFmtId="0" fontId="27" fillId="7" borderId="5" xfId="0" applyFont="1" applyFill="1" applyBorder="1" applyAlignment="1">
      <alignment horizontal="left" vertical="center" wrapText="1"/>
    </xf>
    <xf numFmtId="0" fontId="15" fillId="0" borderId="5" xfId="0" applyFont="1" applyFill="1" applyBorder="1" applyAlignment="1">
      <alignment horizontal="left" wrapText="1" indent="1"/>
    </xf>
    <xf numFmtId="0" fontId="15" fillId="0" borderId="5" xfId="0" applyFont="1" applyFill="1" applyBorder="1" applyAlignment="1">
      <alignment horizontal="right" wrapText="1" indent="2"/>
    </xf>
    <xf numFmtId="0" fontId="15" fillId="8" borderId="5" xfId="0" applyFont="1" applyFill="1" applyBorder="1" applyAlignment="1">
      <alignment horizontal="left" wrapText="1" indent="1"/>
    </xf>
    <xf numFmtId="0" fontId="15" fillId="8" borderId="5" xfId="0" applyFont="1" applyFill="1" applyBorder="1" applyAlignment="1">
      <alignment horizontal="right" wrapText="1" indent="2"/>
    </xf>
    <xf numFmtId="0" fontId="1" fillId="0" borderId="0" xfId="0" applyFont="1" applyFill="1" applyAlignment="1">
      <alignment horizontal="center"/>
    </xf>
    <xf numFmtId="0" fontId="1" fillId="0" borderId="0" xfId="0" applyFont="1" applyFill="1" applyAlignment="1">
      <alignment horizontal="center" vertical="center"/>
    </xf>
    <xf numFmtId="0" fontId="128" fillId="0" borderId="0" xfId="0" applyFont="1" applyAlignment="1">
      <alignment vertical="center"/>
    </xf>
    <xf numFmtId="0" fontId="71" fillId="9" borderId="6" xfId="6" applyFont="1" applyFill="1" applyBorder="1" applyAlignment="1">
      <alignment horizontal="center"/>
    </xf>
    <xf numFmtId="0" fontId="70" fillId="9" borderId="9" xfId="5" applyFont="1" applyFill="1" applyBorder="1" applyAlignment="1">
      <alignment horizontal="left" vertical="center" wrapText="1"/>
    </xf>
    <xf numFmtId="0" fontId="70" fillId="7" borderId="11" xfId="6" applyFont="1" applyFill="1" applyBorder="1" applyAlignment="1">
      <alignment horizontal="center" vertical="center"/>
    </xf>
    <xf numFmtId="0" fontId="70" fillId="9" borderId="11" xfId="6" applyFont="1" applyFill="1" applyBorder="1" applyAlignment="1">
      <alignment horizontal="center" vertical="center"/>
    </xf>
    <xf numFmtId="0" fontId="40" fillId="9" borderId="12" xfId="5" applyFont="1" applyFill="1" applyBorder="1" applyAlignment="1">
      <alignment horizontal="center" vertical="center"/>
    </xf>
    <xf numFmtId="0" fontId="23" fillId="9" borderId="11" xfId="5" applyFont="1" applyFill="1" applyBorder="1" applyAlignment="1">
      <alignment horizontal="center" vertical="center"/>
    </xf>
    <xf numFmtId="0" fontId="40" fillId="7" borderId="1" xfId="5" applyFont="1" applyFill="1" applyBorder="1" applyAlignment="1">
      <alignment horizontal="center" vertical="center"/>
    </xf>
    <xf numFmtId="0" fontId="40" fillId="9" borderId="1" xfId="5" applyFont="1" applyFill="1" applyBorder="1" applyAlignment="1">
      <alignment horizontal="center" vertical="center"/>
    </xf>
    <xf numFmtId="0" fontId="37" fillId="7" borderId="1" xfId="5" applyFont="1" applyFill="1" applyBorder="1" applyAlignment="1">
      <alignment horizontal="center" vertical="center"/>
    </xf>
    <xf numFmtId="0" fontId="40" fillId="7" borderId="13" xfId="5" applyFont="1" applyFill="1" applyBorder="1" applyAlignment="1">
      <alignment horizontal="center" vertical="center"/>
    </xf>
    <xf numFmtId="0" fontId="31" fillId="0" borderId="2" xfId="6" applyFill="1" applyBorder="1" applyAlignment="1">
      <alignment vertical="center"/>
    </xf>
    <xf numFmtId="0" fontId="31" fillId="0" borderId="5" xfId="6" applyFill="1" applyBorder="1" applyAlignment="1">
      <alignment horizontal="left" vertical="center"/>
    </xf>
    <xf numFmtId="1" fontId="34" fillId="6" borderId="5" xfId="12" applyNumberFormat="1" applyFont="1" applyFill="1" applyBorder="1" applyAlignment="1">
      <alignment horizontal="center" vertical="center" wrapText="1"/>
    </xf>
    <xf numFmtId="2" fontId="34" fillId="0" borderId="5" xfId="6" applyNumberFormat="1" applyFont="1" applyFill="1" applyBorder="1" applyAlignment="1">
      <alignment horizontal="center" vertical="center"/>
    </xf>
    <xf numFmtId="2" fontId="34" fillId="6" borderId="5" xfId="6" applyNumberFormat="1" applyFont="1" applyFill="1" applyBorder="1" applyAlignment="1">
      <alignment horizontal="center" vertical="center"/>
    </xf>
    <xf numFmtId="0" fontId="31" fillId="19" borderId="2" xfId="6" applyFill="1" applyBorder="1" applyAlignment="1">
      <alignment vertical="center"/>
    </xf>
    <xf numFmtId="0" fontId="31" fillId="19" borderId="5" xfId="6" applyFill="1" applyBorder="1" applyAlignment="1">
      <alignment horizontal="left" vertical="center"/>
    </xf>
    <xf numFmtId="1" fontId="34" fillId="19" borderId="5" xfId="12" applyNumberFormat="1" applyFont="1" applyFill="1" applyBorder="1" applyAlignment="1">
      <alignment horizontal="center" vertical="center" wrapText="1"/>
    </xf>
    <xf numFmtId="2" fontId="34" fillId="19" borderId="5" xfId="6" applyNumberFormat="1" applyFont="1" applyFill="1" applyBorder="1" applyAlignment="1">
      <alignment horizontal="center" vertical="center"/>
    </xf>
    <xf numFmtId="1" fontId="34" fillId="0" borderId="5" xfId="12" applyNumberFormat="1" applyFont="1" applyBorder="1" applyAlignment="1">
      <alignment horizontal="center" vertical="center" wrapText="1"/>
    </xf>
    <xf numFmtId="2" fontId="34" fillId="0" borderId="5" xfId="6" applyNumberFormat="1" applyFont="1" applyBorder="1" applyAlignment="1">
      <alignment horizontal="center" vertical="center"/>
    </xf>
    <xf numFmtId="1" fontId="34" fillId="0" borderId="5" xfId="6" applyNumberFormat="1" applyFont="1" applyFill="1" applyBorder="1" applyAlignment="1">
      <alignment horizontal="center" vertical="center"/>
    </xf>
    <xf numFmtId="1" fontId="34" fillId="0" borderId="5" xfId="6" applyNumberFormat="1" applyFont="1" applyBorder="1" applyAlignment="1">
      <alignment horizontal="center" vertical="center"/>
    </xf>
    <xf numFmtId="1" fontId="34" fillId="19" borderId="5" xfId="6" applyNumberFormat="1" applyFont="1" applyFill="1" applyBorder="1" applyAlignment="1">
      <alignment horizontal="center" vertical="center"/>
    </xf>
    <xf numFmtId="0" fontId="31" fillId="0" borderId="6" xfId="6" applyFill="1" applyBorder="1" applyAlignment="1">
      <alignment vertical="center"/>
    </xf>
    <xf numFmtId="0" fontId="31" fillId="0" borderId="12" xfId="6" applyFill="1" applyBorder="1" applyAlignment="1">
      <alignment vertical="center"/>
    </xf>
    <xf numFmtId="0" fontId="31" fillId="19" borderId="5" xfId="6" applyFill="1" applyBorder="1" applyAlignment="1">
      <alignment vertical="center"/>
    </xf>
    <xf numFmtId="0" fontId="34" fillId="0" borderId="2" xfId="6" applyFont="1" applyFill="1" applyBorder="1" applyAlignment="1">
      <alignment vertical="center"/>
    </xf>
    <xf numFmtId="0" fontId="60" fillId="0" borderId="5" xfId="6" applyFont="1" applyFill="1" applyBorder="1" applyAlignment="1">
      <alignment vertical="center"/>
    </xf>
    <xf numFmtId="0" fontId="34" fillId="19" borderId="2" xfId="6" applyFont="1" applyFill="1" applyBorder="1" applyAlignment="1">
      <alignment vertical="center"/>
    </xf>
    <xf numFmtId="0" fontId="34" fillId="0" borderId="5" xfId="6" applyFont="1" applyFill="1" applyBorder="1" applyAlignment="1">
      <alignment vertical="center"/>
    </xf>
    <xf numFmtId="0" fontId="34" fillId="19" borderId="5" xfId="6" applyFont="1" applyFill="1" applyBorder="1" applyAlignment="1">
      <alignment vertical="center"/>
    </xf>
    <xf numFmtId="0" fontId="31" fillId="19" borderId="6" xfId="6" applyFill="1" applyBorder="1" applyAlignment="1">
      <alignment vertical="center"/>
    </xf>
    <xf numFmtId="0" fontId="31" fillId="19" borderId="12" xfId="6" applyFill="1" applyBorder="1" applyAlignment="1">
      <alignment vertical="center"/>
    </xf>
    <xf numFmtId="0" fontId="34" fillId="0" borderId="6" xfId="6" applyFont="1" applyFill="1" applyBorder="1" applyAlignment="1">
      <alignment vertical="center"/>
    </xf>
    <xf numFmtId="0" fontId="34" fillId="19" borderId="6" xfId="6" applyFont="1" applyFill="1" applyBorder="1" applyAlignment="1">
      <alignment vertical="center"/>
    </xf>
    <xf numFmtId="0" fontId="34" fillId="19" borderId="12" xfId="6" applyFont="1" applyFill="1" applyBorder="1" applyAlignment="1">
      <alignment vertical="center"/>
    </xf>
    <xf numFmtId="164" fontId="34" fillId="8" borderId="5" xfId="12" applyNumberFormat="1" applyFont="1" applyFill="1" applyBorder="1" applyAlignment="1">
      <alignment horizontal="center" vertical="center" wrapText="1"/>
    </xf>
    <xf numFmtId="0" fontId="34" fillId="0" borderId="12" xfId="6" applyFont="1" applyFill="1" applyBorder="1" applyAlignment="1">
      <alignment vertical="center"/>
    </xf>
    <xf numFmtId="1" fontId="34" fillId="0" borderId="5" xfId="12" applyNumberFormat="1" applyFont="1" applyFill="1" applyBorder="1" applyAlignment="1">
      <alignment horizontal="center" vertical="center" wrapText="1"/>
    </xf>
    <xf numFmtId="0" fontId="34" fillId="6" borderId="5" xfId="6" applyFont="1" applyFill="1" applyBorder="1" applyAlignment="1">
      <alignment vertical="center"/>
    </xf>
    <xf numFmtId="1" fontId="34" fillId="6" borderId="5" xfId="6" applyNumberFormat="1" applyFont="1" applyFill="1" applyBorder="1" applyAlignment="1">
      <alignment horizontal="center" vertical="center"/>
    </xf>
    <xf numFmtId="0" fontId="34" fillId="0" borderId="5" xfId="6" applyFont="1" applyBorder="1" applyAlignment="1">
      <alignment vertical="center"/>
    </xf>
    <xf numFmtId="164" fontId="34" fillId="19" borderId="5" xfId="12" applyNumberFormat="1" applyFont="1" applyFill="1" applyBorder="1" applyAlignment="1">
      <alignment horizontal="center" vertical="center" wrapText="1"/>
    </xf>
    <xf numFmtId="0" fontId="34" fillId="0" borderId="5" xfId="6" applyFont="1" applyBorder="1" applyAlignment="1">
      <alignment vertical="center" wrapText="1"/>
    </xf>
    <xf numFmtId="0" fontId="37" fillId="19" borderId="2" xfId="6" applyFont="1" applyFill="1" applyBorder="1" applyAlignment="1">
      <alignment vertical="center" wrapText="1"/>
    </xf>
    <xf numFmtId="0" fontId="34" fillId="0" borderId="9" xfId="6" applyFont="1" applyFill="1" applyBorder="1" applyAlignment="1">
      <alignment vertical="center"/>
    </xf>
    <xf numFmtId="0" fontId="34" fillId="0" borderId="5" xfId="6" applyFont="1" applyFill="1" applyBorder="1" applyAlignment="1">
      <alignment horizontal="center" vertical="center"/>
    </xf>
    <xf numFmtId="0" fontId="34" fillId="19" borderId="9" xfId="6" applyFont="1" applyFill="1" applyBorder="1" applyAlignment="1">
      <alignment vertical="center"/>
    </xf>
    <xf numFmtId="49" fontId="34" fillId="19" borderId="5" xfId="6" applyNumberFormat="1" applyFont="1" applyFill="1" applyBorder="1" applyAlignment="1">
      <alignment vertical="center"/>
    </xf>
    <xf numFmtId="0" fontId="34" fillId="6" borderId="5" xfId="6" applyFont="1" applyFill="1" applyBorder="1" applyAlignment="1">
      <alignment vertical="center" wrapText="1"/>
    </xf>
    <xf numFmtId="49" fontId="34" fillId="6" borderId="5" xfId="6" applyNumberFormat="1" applyFont="1" applyFill="1" applyBorder="1" applyAlignment="1">
      <alignment vertical="center"/>
    </xf>
    <xf numFmtId="49" fontId="34" fillId="0" borderId="5" xfId="6" applyNumberFormat="1" applyFont="1" applyFill="1" applyBorder="1" applyAlignment="1">
      <alignment vertical="center"/>
    </xf>
    <xf numFmtId="0" fontId="31" fillId="6" borderId="5" xfId="6" applyFill="1" applyBorder="1" applyAlignment="1">
      <alignment vertical="center"/>
    </xf>
    <xf numFmtId="2" fontId="31" fillId="0" borderId="5" xfId="6" applyNumberFormat="1" applyFill="1" applyBorder="1" applyAlignment="1">
      <alignment horizontal="center" vertical="center"/>
    </xf>
    <xf numFmtId="2" fontId="31" fillId="6" borderId="5" xfId="6" applyNumberFormat="1" applyFill="1" applyBorder="1" applyAlignment="1">
      <alignment horizontal="center" vertical="center"/>
    </xf>
    <xf numFmtId="0" fontId="31" fillId="19" borderId="9" xfId="6" applyFill="1" applyBorder="1" applyAlignment="1">
      <alignment vertical="center" wrapText="1"/>
    </xf>
    <xf numFmtId="2" fontId="31" fillId="19" borderId="5" xfId="6" applyNumberFormat="1" applyFill="1" applyBorder="1" applyAlignment="1">
      <alignment horizontal="center" vertical="center"/>
    </xf>
    <xf numFmtId="0" fontId="31" fillId="19" borderId="9" xfId="6" applyFill="1" applyBorder="1" applyAlignment="1">
      <alignment vertical="center"/>
    </xf>
    <xf numFmtId="1" fontId="31" fillId="19" borderId="5" xfId="6" applyNumberFormat="1" applyFill="1" applyBorder="1" applyAlignment="1">
      <alignment horizontal="center" vertical="center"/>
    </xf>
    <xf numFmtId="0" fontId="31" fillId="0" borderId="9" xfId="6" applyFill="1" applyBorder="1" applyAlignment="1">
      <alignment vertical="center"/>
    </xf>
    <xf numFmtId="0" fontId="0" fillId="0" borderId="0" xfId="0" applyFont="1"/>
    <xf numFmtId="0" fontId="1" fillId="0" borderId="0" xfId="0" applyFont="1" applyFill="1" applyBorder="1" applyAlignment="1"/>
    <xf numFmtId="1" fontId="1" fillId="0" borderId="0" xfId="0" applyNumberFormat="1" applyFont="1" applyFill="1" applyBorder="1" applyAlignment="1">
      <alignment horizontal="right"/>
    </xf>
    <xf numFmtId="0" fontId="17" fillId="6" borderId="0" xfId="0" applyFont="1" applyFill="1" applyBorder="1" applyAlignment="1">
      <alignment horizontal="left" vertical="center"/>
    </xf>
    <xf numFmtId="0" fontId="23" fillId="6" borderId="0" xfId="0" applyFont="1" applyFill="1" applyBorder="1" applyAlignment="1">
      <alignment horizontal="left" vertical="top" wrapText="1"/>
    </xf>
    <xf numFmtId="0" fontId="11" fillId="0" borderId="0" xfId="0" applyFont="1" applyFill="1" applyBorder="1" applyAlignment="1"/>
    <xf numFmtId="1" fontId="11" fillId="0" borderId="0" xfId="0" applyNumberFormat="1" applyFont="1" applyFill="1" applyBorder="1" applyAlignment="1">
      <alignment horizontal="right"/>
    </xf>
    <xf numFmtId="0" fontId="57" fillId="9" borderId="6" xfId="5" applyFont="1" applyFill="1" applyBorder="1" applyAlignment="1">
      <alignment horizontal="left" vertical="center" wrapText="1"/>
    </xf>
    <xf numFmtId="0" fontId="57" fillId="9" borderId="9" xfId="5" applyFont="1" applyFill="1" applyBorder="1" applyAlignment="1">
      <alignment horizontal="left" vertical="center" wrapText="1"/>
    </xf>
    <xf numFmtId="0" fontId="57" fillId="9" borderId="11" xfId="6" applyFont="1" applyFill="1" applyBorder="1" applyAlignment="1">
      <alignment horizontal="center"/>
    </xf>
    <xf numFmtId="1" fontId="0" fillId="0" borderId="0" xfId="0" applyNumberFormat="1" applyFill="1" applyBorder="1" applyAlignment="1">
      <alignment horizontal="right"/>
    </xf>
    <xf numFmtId="0" fontId="31" fillId="9" borderId="12" xfId="5" applyFont="1" applyFill="1" applyBorder="1" applyAlignment="1">
      <alignment horizontal="center" vertical="center"/>
    </xf>
    <xf numFmtId="0" fontId="31" fillId="0" borderId="2" xfId="6" applyFont="1" applyFill="1" applyBorder="1" applyAlignment="1"/>
    <xf numFmtId="0" fontId="31" fillId="0" borderId="3" xfId="6" applyFont="1" applyFill="1" applyBorder="1" applyAlignment="1"/>
    <xf numFmtId="0" fontId="31" fillId="0" borderId="5" xfId="6" applyFont="1" applyFill="1" applyBorder="1" applyAlignment="1">
      <alignment horizontal="center"/>
    </xf>
    <xf numFmtId="2" fontId="34" fillId="0" borderId="5" xfId="6" applyNumberFormat="1" applyFont="1" applyFill="1" applyBorder="1" applyAlignment="1">
      <alignment horizontal="center"/>
    </xf>
    <xf numFmtId="0" fontId="15" fillId="8" borderId="9" xfId="0" applyFont="1" applyFill="1" applyBorder="1" applyAlignment="1">
      <alignment horizontal="left" vertical="top"/>
    </xf>
    <xf numFmtId="0" fontId="31" fillId="8" borderId="0" xfId="6" applyFont="1" applyFill="1" applyBorder="1" applyAlignment="1"/>
    <xf numFmtId="0" fontId="31" fillId="8" borderId="5" xfId="6" applyFont="1" applyFill="1" applyBorder="1" applyAlignment="1">
      <alignment horizontal="center"/>
    </xf>
    <xf numFmtId="2" fontId="31" fillId="8" borderId="5" xfId="6" applyNumberFormat="1" applyFont="1" applyFill="1" applyBorder="1" applyAlignment="1">
      <alignment horizontal="center"/>
    </xf>
    <xf numFmtId="0" fontId="31" fillId="6" borderId="6" xfId="6" applyFont="1" applyFill="1" applyBorder="1" applyAlignment="1"/>
    <xf numFmtId="0" fontId="31" fillId="6" borderId="3" xfId="6" applyFont="1" applyFill="1" applyBorder="1" applyAlignment="1"/>
    <xf numFmtId="0" fontId="31" fillId="6" borderId="5" xfId="6" applyFont="1" applyFill="1" applyBorder="1" applyAlignment="1">
      <alignment horizontal="center"/>
    </xf>
    <xf numFmtId="2" fontId="31" fillId="6" borderId="5" xfId="6" applyNumberFormat="1" applyFont="1" applyFill="1" applyBorder="1" applyAlignment="1">
      <alignment horizontal="center"/>
    </xf>
    <xf numFmtId="0" fontId="31" fillId="6" borderId="12" xfId="6" applyFont="1" applyFill="1" applyBorder="1" applyAlignment="1"/>
    <xf numFmtId="0" fontId="31" fillId="8" borderId="6" xfId="6" applyFont="1" applyFill="1" applyBorder="1" applyAlignment="1"/>
    <xf numFmtId="0" fontId="31" fillId="8" borderId="3" xfId="6" applyFont="1" applyFill="1" applyBorder="1" applyAlignment="1"/>
    <xf numFmtId="0" fontId="31" fillId="8" borderId="9" xfId="6" applyFont="1" applyFill="1" applyBorder="1" applyAlignment="1"/>
    <xf numFmtId="0" fontId="31" fillId="8" borderId="12" xfId="6" applyFont="1" applyFill="1" applyBorder="1" applyAlignment="1"/>
    <xf numFmtId="0" fontId="31" fillId="6" borderId="9" xfId="6" applyFont="1" applyFill="1" applyBorder="1" applyAlignment="1"/>
    <xf numFmtId="0" fontId="31" fillId="6" borderId="0" xfId="6" applyFont="1" applyFill="1" applyBorder="1" applyAlignment="1"/>
    <xf numFmtId="0" fontId="31" fillId="0" borderId="0" xfId="6" applyFont="1" applyFill="1" applyBorder="1" applyAlignment="1"/>
    <xf numFmtId="2" fontId="31" fillId="0" borderId="5" xfId="6" applyNumberFormat="1" applyFont="1" applyFill="1" applyBorder="1" applyAlignment="1">
      <alignment horizontal="center"/>
    </xf>
    <xf numFmtId="0" fontId="31" fillId="19" borderId="2" xfId="6" applyFont="1" applyFill="1" applyBorder="1" applyAlignment="1"/>
    <xf numFmtId="0" fontId="31" fillId="19" borderId="3" xfId="6" applyFont="1" applyFill="1" applyBorder="1" applyAlignment="1"/>
    <xf numFmtId="0" fontId="31" fillId="19" borderId="5" xfId="6" applyFont="1" applyFill="1" applyBorder="1" applyAlignment="1">
      <alignment horizontal="center"/>
    </xf>
    <xf numFmtId="2" fontId="31" fillId="19" borderId="5" xfId="6" applyNumberFormat="1" applyFont="1" applyFill="1" applyBorder="1" applyAlignment="1">
      <alignment horizontal="center"/>
    </xf>
    <xf numFmtId="0" fontId="31" fillId="0" borderId="6" xfId="6" applyFont="1" applyFill="1" applyBorder="1" applyAlignment="1"/>
    <xf numFmtId="0" fontId="60" fillId="0" borderId="9" xfId="0" applyFont="1" applyFill="1" applyBorder="1" applyAlignment="1"/>
    <xf numFmtId="0" fontId="15" fillId="0" borderId="9" xfId="0" applyFont="1" applyFill="1" applyBorder="1" applyAlignment="1"/>
    <xf numFmtId="0" fontId="31" fillId="0" borderId="9" xfId="6" applyFont="1" applyFill="1" applyBorder="1" applyAlignment="1"/>
    <xf numFmtId="0" fontId="31" fillId="19" borderId="6" xfId="6" applyFont="1" applyFill="1" applyBorder="1" applyAlignment="1"/>
    <xf numFmtId="0" fontId="31" fillId="19" borderId="9" xfId="6" applyFont="1" applyFill="1" applyBorder="1" applyAlignment="1"/>
    <xf numFmtId="0" fontId="31" fillId="19" borderId="12" xfId="6" applyFont="1" applyFill="1" applyBorder="1" applyAlignment="1"/>
    <xf numFmtId="1" fontId="0" fillId="0" borderId="0" xfId="0" applyNumberFormat="1" applyAlignment="1">
      <alignment horizontal="right"/>
    </xf>
    <xf numFmtId="0" fontId="11" fillId="0" borderId="0" xfId="0" applyFont="1" applyFill="1" applyBorder="1" applyAlignment="1">
      <alignment horizontal="center"/>
    </xf>
    <xf numFmtId="0" fontId="12" fillId="6" borderId="0" xfId="0" applyFont="1" applyFill="1" applyAlignment="1">
      <alignment vertical="top" wrapText="1"/>
    </xf>
    <xf numFmtId="0" fontId="27" fillId="7" borderId="9" xfId="0" applyFont="1" applyFill="1" applyBorder="1"/>
    <xf numFmtId="0" fontId="139" fillId="9" borderId="11" xfId="6" applyFont="1" applyFill="1" applyBorder="1" applyAlignment="1">
      <alignment horizontal="center" vertical="center"/>
    </xf>
    <xf numFmtId="0" fontId="37" fillId="9" borderId="11" xfId="5" applyFont="1" applyFill="1" applyBorder="1" applyAlignment="1">
      <alignment horizontal="center" vertical="center" wrapText="1"/>
    </xf>
    <xf numFmtId="0" fontId="25" fillId="0" borderId="0" xfId="0" applyFont="1" applyAlignment="1">
      <alignment horizontal="left"/>
    </xf>
    <xf numFmtId="0" fontId="31" fillId="6" borderId="6" xfId="9" applyFill="1" applyBorder="1" applyAlignment="1">
      <alignment vertical="center" wrapText="1"/>
    </xf>
    <xf numFmtId="0" fontId="31" fillId="6" borderId="4" xfId="9" applyFill="1" applyBorder="1" applyAlignment="1">
      <alignment vertical="center" wrapText="1"/>
    </xf>
    <xf numFmtId="164" fontId="15" fillId="6" borderId="5" xfId="0" applyNumberFormat="1" applyFont="1" applyFill="1" applyBorder="1" applyAlignment="1">
      <alignment horizontal="center" vertical="center"/>
    </xf>
    <xf numFmtId="0" fontId="31" fillId="6" borderId="12" xfId="9" applyFill="1" applyBorder="1" applyAlignment="1">
      <alignment vertical="center" wrapText="1"/>
    </xf>
    <xf numFmtId="0" fontId="31" fillId="8" borderId="6" xfId="9" applyFill="1" applyBorder="1" applyAlignment="1">
      <alignment vertical="center" wrapText="1"/>
    </xf>
    <xf numFmtId="164" fontId="15" fillId="8" borderId="5" xfId="0" applyNumberFormat="1" applyFont="1" applyFill="1" applyBorder="1" applyAlignment="1">
      <alignment horizontal="center" vertical="center"/>
    </xf>
    <xf numFmtId="0" fontId="31" fillId="8" borderId="12" xfId="9" applyFill="1" applyBorder="1" applyAlignment="1">
      <alignment vertical="center" wrapText="1"/>
    </xf>
    <xf numFmtId="0" fontId="31" fillId="0" borderId="6" xfId="9" applyFill="1" applyBorder="1" applyAlignment="1">
      <alignment vertical="center" wrapText="1"/>
    </xf>
    <xf numFmtId="0" fontId="31" fillId="0" borderId="4" xfId="9" applyFill="1" applyBorder="1" applyAlignment="1">
      <alignment vertical="center" wrapText="1"/>
    </xf>
    <xf numFmtId="0" fontId="31" fillId="0" borderId="5" xfId="9" applyFill="1" applyBorder="1" applyAlignment="1">
      <alignment horizontal="center" vertical="center" wrapText="1"/>
    </xf>
    <xf numFmtId="164" fontId="31" fillId="0" borderId="5" xfId="9" applyNumberFormat="1" applyFill="1" applyBorder="1" applyAlignment="1">
      <alignment horizontal="center" vertical="center" wrapText="1"/>
    </xf>
    <xf numFmtId="164" fontId="15" fillId="0" borderId="5" xfId="0" applyNumberFormat="1" applyFont="1" applyFill="1" applyBorder="1" applyAlignment="1">
      <alignment horizontal="center" vertical="center"/>
    </xf>
    <xf numFmtId="0" fontId="31" fillId="0" borderId="12" xfId="9" applyFill="1" applyBorder="1" applyAlignment="1">
      <alignment vertical="center" wrapText="1"/>
    </xf>
    <xf numFmtId="0" fontId="31" fillId="6" borderId="2" xfId="9" applyFill="1" applyBorder="1" applyAlignment="1">
      <alignment vertical="center" wrapText="1"/>
    </xf>
    <xf numFmtId="0" fontId="31" fillId="8" borderId="2" xfId="9" applyFill="1" applyBorder="1" applyAlignment="1">
      <alignment vertical="center" wrapText="1"/>
    </xf>
    <xf numFmtId="0" fontId="31" fillId="0" borderId="2" xfId="9" applyFill="1" applyBorder="1" applyAlignment="1">
      <alignment vertical="center" wrapText="1"/>
    </xf>
    <xf numFmtId="0" fontId="31" fillId="8" borderId="9" xfId="9" applyFill="1" applyBorder="1" applyAlignment="1">
      <alignment vertical="center" wrapText="1"/>
    </xf>
    <xf numFmtId="0" fontId="15" fillId="6" borderId="9" xfId="0" applyFont="1" applyFill="1" applyBorder="1" applyAlignment="1">
      <alignment vertical="center"/>
    </xf>
    <xf numFmtId="0" fontId="34" fillId="6" borderId="2" xfId="9" applyFont="1" applyFill="1" applyBorder="1" applyAlignment="1">
      <alignment vertical="center"/>
    </xf>
    <xf numFmtId="0" fontId="60" fillId="6" borderId="4" xfId="0" applyFont="1" applyFill="1" applyBorder="1" applyAlignment="1">
      <alignment vertical="center"/>
    </xf>
    <xf numFmtId="2" fontId="15" fillId="6" borderId="5" xfId="0" applyNumberFormat="1" applyFont="1" applyFill="1" applyBorder="1" applyAlignment="1">
      <alignment horizontal="center" vertical="center"/>
    </xf>
    <xf numFmtId="0" fontId="17" fillId="0" borderId="0" xfId="0" applyFont="1" applyFill="1" applyBorder="1" applyAlignment="1">
      <alignment vertical="center" wrapText="1"/>
    </xf>
    <xf numFmtId="0" fontId="29" fillId="0" borderId="0" xfId="0" applyFont="1" applyFill="1" applyBorder="1" applyAlignment="1">
      <alignment vertical="center"/>
    </xf>
    <xf numFmtId="0" fontId="15" fillId="8" borderId="7" xfId="3" applyFont="1" applyFill="1" applyBorder="1" applyAlignment="1">
      <alignment vertical="center"/>
    </xf>
    <xf numFmtId="0" fontId="15" fillId="8" borderId="13" xfId="3" applyFont="1" applyFill="1" applyBorder="1" applyAlignment="1">
      <alignment vertical="center"/>
    </xf>
    <xf numFmtId="0" fontId="15" fillId="6" borderId="7" xfId="3" applyFont="1" applyFill="1" applyBorder="1" applyAlignment="1">
      <alignment vertical="center"/>
    </xf>
    <xf numFmtId="0" fontId="15" fillId="6" borderId="13" xfId="3" applyFont="1" applyFill="1" applyBorder="1" applyAlignment="1">
      <alignment vertical="center"/>
    </xf>
    <xf numFmtId="0" fontId="15" fillId="6" borderId="12" xfId="3" applyFont="1" applyFill="1" applyBorder="1" applyAlignment="1">
      <alignment vertical="center" wrapText="1"/>
    </xf>
    <xf numFmtId="0" fontId="29" fillId="7" borderId="13" xfId="0" applyFont="1" applyFill="1" applyBorder="1" applyAlignment="1">
      <alignment horizontal="center" vertical="center"/>
    </xf>
    <xf numFmtId="0" fontId="7" fillId="0" borderId="0" xfId="0" applyFont="1" applyBorder="1" applyAlignment="1">
      <alignment vertical="top" wrapText="1"/>
    </xf>
    <xf numFmtId="0" fontId="1" fillId="0" borderId="0" xfId="0" applyFont="1" applyAlignment="1">
      <alignment vertical="center"/>
    </xf>
    <xf numFmtId="0" fontId="1" fillId="0" borderId="0" xfId="0" applyFont="1"/>
    <xf numFmtId="0" fontId="33" fillId="0" borderId="0" xfId="0" applyFont="1" applyFill="1" applyBorder="1"/>
    <xf numFmtId="0" fontId="21" fillId="0" borderId="0" xfId="0" applyFont="1" applyFill="1" applyBorder="1"/>
    <xf numFmtId="0" fontId="23" fillId="0" borderId="0" xfId="0" applyFont="1" applyBorder="1" applyAlignment="1">
      <alignment vertical="center" wrapText="1"/>
    </xf>
    <xf numFmtId="0" fontId="33" fillId="0" borderId="0" xfId="0" applyFont="1" applyBorder="1"/>
    <xf numFmtId="0" fontId="21" fillId="0" borderId="0" xfId="0" applyFont="1" applyBorder="1"/>
    <xf numFmtId="0" fontId="11" fillId="0" borderId="0" xfId="0" applyFont="1" applyFill="1" applyAlignment="1">
      <alignment wrapText="1"/>
    </xf>
    <xf numFmtId="0" fontId="24" fillId="0" borderId="0" xfId="0" applyFont="1" applyFill="1" applyAlignment="1">
      <alignment wrapText="1"/>
    </xf>
    <xf numFmtId="0" fontId="119" fillId="0" borderId="0" xfId="0" applyFont="1" applyFill="1"/>
    <xf numFmtId="0" fontId="0" fillId="0" borderId="0" xfId="0" applyFill="1" applyAlignment="1">
      <alignment vertical="top"/>
    </xf>
    <xf numFmtId="0" fontId="31" fillId="8" borderId="7" xfId="4" applyFont="1" applyFill="1" applyBorder="1" applyAlignment="1">
      <alignment horizontal="left" vertical="center" wrapText="1"/>
    </xf>
    <xf numFmtId="0" fontId="31" fillId="6" borderId="7" xfId="4" applyFont="1" applyFill="1" applyBorder="1" applyAlignment="1">
      <alignment horizontal="left" vertical="center" wrapText="1"/>
    </xf>
    <xf numFmtId="0" fontId="31" fillId="6" borderId="9" xfId="4" applyFont="1" applyFill="1" applyBorder="1" applyAlignment="1">
      <alignment horizontal="left" vertical="center" wrapText="1"/>
    </xf>
    <xf numFmtId="0" fontId="31" fillId="6" borderId="4" xfId="4" applyFont="1" applyFill="1" applyBorder="1" applyAlignment="1">
      <alignment horizontal="left" vertical="center" wrapText="1"/>
    </xf>
    <xf numFmtId="0" fontId="31" fillId="0" borderId="10" xfId="4" applyFont="1" applyFill="1" applyBorder="1" applyAlignment="1">
      <alignment horizontal="left" vertical="top" wrapText="1"/>
    </xf>
    <xf numFmtId="0" fontId="31" fillId="8" borderId="12" xfId="6" applyFont="1" applyFill="1" applyBorder="1" applyAlignment="1">
      <alignment vertical="top" wrapText="1"/>
    </xf>
    <xf numFmtId="0" fontId="31" fillId="8" borderId="12" xfId="4" applyFont="1" applyFill="1" applyBorder="1" applyAlignment="1">
      <alignment horizontal="left" vertical="top" wrapText="1"/>
    </xf>
    <xf numFmtId="0" fontId="42" fillId="8" borderId="6" xfId="6" applyFont="1" applyFill="1" applyBorder="1" applyAlignment="1">
      <alignment vertical="center" wrapText="1"/>
    </xf>
    <xf numFmtId="0" fontId="42" fillId="8" borderId="9" xfId="6" applyFont="1" applyFill="1" applyBorder="1" applyAlignment="1">
      <alignment vertical="center" wrapText="1"/>
    </xf>
    <xf numFmtId="0" fontId="42" fillId="8" borderId="12" xfId="6" applyFont="1" applyFill="1" applyBorder="1" applyAlignment="1">
      <alignment vertical="center" wrapText="1"/>
    </xf>
    <xf numFmtId="0" fontId="42" fillId="8" borderId="2" xfId="6" applyFont="1" applyFill="1" applyBorder="1" applyAlignment="1">
      <alignment vertical="center" wrapText="1"/>
    </xf>
    <xf numFmtId="0" fontId="66" fillId="8" borderId="9" xfId="6" applyFont="1" applyFill="1" applyBorder="1" applyAlignment="1">
      <alignment vertical="center" wrapText="1"/>
    </xf>
    <xf numFmtId="0" fontId="42" fillId="8" borderId="12" xfId="6" applyFont="1" applyFill="1" applyBorder="1" applyAlignment="1">
      <alignment vertical="top" wrapText="1"/>
    </xf>
    <xf numFmtId="0" fontId="31" fillId="8" borderId="6" xfId="5" applyFont="1" applyFill="1" applyBorder="1" applyAlignment="1">
      <alignment vertical="center" wrapText="1"/>
    </xf>
    <xf numFmtId="0" fontId="31" fillId="8" borderId="5" xfId="5" applyFont="1" applyFill="1" applyBorder="1" applyAlignment="1">
      <alignment horizontal="center" vertical="center" wrapText="1"/>
    </xf>
    <xf numFmtId="164" fontId="31" fillId="8" borderId="5" xfId="5" applyNumberFormat="1" applyFont="1" applyFill="1" applyBorder="1" applyAlignment="1">
      <alignment horizontal="center" wrapText="1"/>
    </xf>
    <xf numFmtId="164" fontId="31" fillId="8" borderId="5" xfId="5" applyNumberFormat="1" applyFont="1" applyFill="1" applyBorder="1" applyAlignment="1">
      <alignment horizontal="center" vertical="center" wrapText="1"/>
    </xf>
    <xf numFmtId="0" fontId="31" fillId="8" borderId="9" xfId="5" applyFont="1" applyFill="1" applyBorder="1" applyAlignment="1">
      <alignment vertical="center" wrapText="1"/>
    </xf>
    <xf numFmtId="0" fontId="31" fillId="8" borderId="0" xfId="5" applyFont="1" applyFill="1" applyBorder="1" applyAlignment="1">
      <alignment vertical="center" wrapText="1"/>
    </xf>
    <xf numFmtId="0" fontId="31" fillId="8" borderId="11" xfId="5" applyFont="1" applyFill="1" applyBorder="1" applyAlignment="1">
      <alignment horizontal="center" vertical="center" wrapText="1"/>
    </xf>
    <xf numFmtId="0" fontId="34" fillId="8" borderId="11" xfId="5" applyFont="1" applyFill="1" applyBorder="1" applyAlignment="1">
      <alignment horizontal="center" vertical="center" wrapText="1"/>
    </xf>
    <xf numFmtId="164" fontId="34" fillId="8" borderId="11" xfId="5" applyNumberFormat="1" applyFont="1" applyFill="1" applyBorder="1" applyAlignment="1">
      <alignment horizontal="center" vertical="center" wrapText="1"/>
    </xf>
    <xf numFmtId="2" fontId="34" fillId="8" borderId="11" xfId="5" applyNumberFormat="1" applyFont="1" applyFill="1" applyBorder="1" applyAlignment="1">
      <alignment horizontal="center" vertical="center" wrapText="1"/>
    </xf>
    <xf numFmtId="0" fontId="34" fillId="8" borderId="5" xfId="5" applyFont="1" applyFill="1" applyBorder="1" applyAlignment="1">
      <alignment horizontal="center" vertical="center" wrapText="1"/>
    </xf>
    <xf numFmtId="164" fontId="34" fillId="8" borderId="5" xfId="5" applyNumberFormat="1" applyFont="1" applyFill="1" applyBorder="1" applyAlignment="1">
      <alignment horizontal="center" vertical="center" wrapText="1"/>
    </xf>
    <xf numFmtId="2" fontId="34" fillId="8" borderId="5" xfId="5" applyNumberFormat="1" applyFont="1" applyFill="1" applyBorder="1" applyAlignment="1">
      <alignment horizontal="center" vertical="center" wrapText="1"/>
    </xf>
    <xf numFmtId="0" fontId="34" fillId="8" borderId="12" xfId="5" applyFont="1" applyFill="1" applyBorder="1" applyAlignment="1">
      <alignment vertical="center" wrapText="1"/>
    </xf>
    <xf numFmtId="0" fontId="31" fillId="8" borderId="1" xfId="5" applyFont="1" applyFill="1" applyBorder="1" applyAlignment="1">
      <alignment vertical="center" wrapText="1"/>
    </xf>
    <xf numFmtId="0" fontId="31" fillId="8" borderId="7" xfId="5" applyFont="1" applyFill="1" applyBorder="1" applyAlignment="1">
      <alignment horizontal="center" vertical="center" wrapText="1"/>
    </xf>
    <xf numFmtId="0" fontId="31" fillId="8" borderId="14" xfId="5" applyFont="1" applyFill="1" applyBorder="1" applyAlignment="1">
      <alignment horizontal="center" vertical="center" wrapText="1"/>
    </xf>
    <xf numFmtId="164" fontId="31" fillId="8" borderId="14" xfId="5" applyNumberFormat="1" applyFont="1" applyFill="1" applyBorder="1" applyAlignment="1">
      <alignment horizontal="center" wrapText="1"/>
    </xf>
    <xf numFmtId="164" fontId="31" fillId="8" borderId="14" xfId="5" applyNumberFormat="1" applyFont="1" applyFill="1" applyBorder="1" applyAlignment="1">
      <alignment horizontal="center" vertical="center" wrapText="1"/>
    </xf>
    <xf numFmtId="0" fontId="31" fillId="8" borderId="10" xfId="5" applyFont="1" applyFill="1" applyBorder="1" applyAlignment="1">
      <alignment horizontal="center" vertical="center" wrapText="1"/>
    </xf>
    <xf numFmtId="0" fontId="31" fillId="8" borderId="15" xfId="5" applyFont="1" applyFill="1" applyBorder="1" applyAlignment="1">
      <alignment horizontal="center" vertical="center" wrapText="1"/>
    </xf>
    <xf numFmtId="164" fontId="31" fillId="8" borderId="15" xfId="5" applyNumberFormat="1" applyFont="1" applyFill="1" applyBorder="1" applyAlignment="1">
      <alignment horizontal="center" wrapText="1"/>
    </xf>
    <xf numFmtId="164" fontId="31" fillId="8" borderId="15" xfId="5" applyNumberFormat="1" applyFont="1" applyFill="1" applyBorder="1" applyAlignment="1">
      <alignment horizontal="center" vertical="center" wrapText="1"/>
    </xf>
    <xf numFmtId="0" fontId="31" fillId="8" borderId="13" xfId="5" applyFont="1" applyFill="1" applyBorder="1" applyAlignment="1">
      <alignment horizontal="center" vertical="center" wrapText="1"/>
    </xf>
    <xf numFmtId="164" fontId="31" fillId="8" borderId="11" xfId="5" applyNumberFormat="1" applyFont="1" applyFill="1" applyBorder="1" applyAlignment="1">
      <alignment horizontal="center" wrapText="1"/>
    </xf>
    <xf numFmtId="164" fontId="31" fillId="8" borderId="11" xfId="5" applyNumberFormat="1" applyFont="1" applyFill="1" applyBorder="1" applyAlignment="1">
      <alignment horizontal="center" vertical="center" wrapText="1"/>
    </xf>
    <xf numFmtId="1" fontId="31" fillId="8" borderId="5" xfId="5" applyNumberFormat="1"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15" fillId="0" borderId="0" xfId="0" applyFont="1" applyAlignment="1">
      <alignment horizontal="left" vertical="top" wrapText="1"/>
    </xf>
    <xf numFmtId="0" fontId="1" fillId="0" borderId="0" xfId="0" applyFont="1" applyAlignment="1">
      <alignment vertical="top"/>
    </xf>
    <xf numFmtId="0" fontId="1" fillId="0" borderId="0" xfId="0" applyFont="1"/>
    <xf numFmtId="0" fontId="1" fillId="0" borderId="0" xfId="0" applyFont="1" applyAlignment="1">
      <alignment vertical="top" wrapText="1"/>
    </xf>
    <xf numFmtId="0" fontId="78" fillId="0" borderId="0" xfId="0" applyFont="1" applyAlignment="1">
      <alignment horizontal="left" vertical="center" wrapText="1"/>
    </xf>
    <xf numFmtId="0" fontId="1" fillId="0" borderId="0" xfId="0" applyFont="1"/>
    <xf numFmtId="0" fontId="128" fillId="0" borderId="0" xfId="0" applyFont="1" applyAlignment="1">
      <alignment vertical="top" wrapText="1"/>
    </xf>
    <xf numFmtId="2" fontId="31" fillId="15" borderId="14" xfId="3" applyNumberFormat="1" applyFill="1" applyBorder="1" applyAlignment="1">
      <alignment horizontal="center" vertical="center"/>
    </xf>
    <xf numFmtId="2" fontId="31" fillId="15" borderId="15" xfId="3" applyNumberFormat="1" applyFill="1" applyBorder="1" applyAlignment="1">
      <alignment horizontal="center" vertical="center"/>
    </xf>
    <xf numFmtId="2" fontId="31" fillId="15" borderId="11" xfId="3" applyNumberFormat="1" applyFill="1" applyBorder="1" applyAlignment="1">
      <alignment horizontal="center" vertical="center"/>
    </xf>
    <xf numFmtId="165" fontId="23" fillId="15" borderId="14" xfId="0" applyNumberFormat="1" applyFont="1" applyFill="1" applyBorder="1" applyAlignment="1">
      <alignment horizontal="center" vertical="center" wrapText="1"/>
    </xf>
    <xf numFmtId="165" fontId="11" fillId="15" borderId="14" xfId="0" applyNumberFormat="1" applyFont="1" applyFill="1" applyBorder="1" applyAlignment="1">
      <alignment horizontal="center" vertical="center" wrapText="1"/>
    </xf>
    <xf numFmtId="2" fontId="11" fillId="15" borderId="14" xfId="0" applyNumberFormat="1" applyFont="1" applyFill="1" applyBorder="1" applyAlignment="1">
      <alignment horizontal="center" vertical="center" wrapText="1"/>
    </xf>
    <xf numFmtId="2" fontId="11" fillId="15" borderId="11" xfId="0" applyNumberFormat="1" applyFont="1" applyFill="1" applyBorder="1" applyAlignment="1">
      <alignment horizontal="center" vertical="center" wrapText="1"/>
    </xf>
    <xf numFmtId="165" fontId="11" fillId="15" borderId="11" xfId="0" applyNumberFormat="1" applyFont="1" applyFill="1" applyBorder="1" applyAlignment="1">
      <alignment horizontal="center" vertical="center" wrapText="1"/>
    </xf>
    <xf numFmtId="0" fontId="8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55" fillId="0" borderId="0" xfId="0" applyFont="1" applyFill="1" applyBorder="1" applyAlignment="1">
      <alignment vertical="center" wrapText="1"/>
    </xf>
    <xf numFmtId="165" fontId="15" fillId="15" borderId="5" xfId="0" applyNumberFormat="1" applyFont="1" applyFill="1" applyBorder="1" applyAlignment="1">
      <alignment horizontal="center" vertical="center" wrapText="1"/>
    </xf>
    <xf numFmtId="2" fontId="31" fillId="15" borderId="15" xfId="3" applyNumberFormat="1" applyFont="1" applyFill="1" applyBorder="1" applyAlignment="1">
      <alignment horizontal="center" vertical="center" wrapText="1"/>
    </xf>
    <xf numFmtId="2" fontId="31" fillId="15" borderId="5" xfId="3" applyNumberFormat="1" applyFont="1" applyFill="1" applyBorder="1" applyAlignment="1">
      <alignment horizontal="center" vertical="center" wrapText="1"/>
    </xf>
    <xf numFmtId="2" fontId="31" fillId="15" borderId="14" xfId="3" applyNumberFormat="1" applyFont="1" applyFill="1" applyBorder="1" applyAlignment="1">
      <alignment horizontal="center" vertical="center" wrapText="1"/>
    </xf>
    <xf numFmtId="0" fontId="1" fillId="15" borderId="5" xfId="0" applyFont="1" applyFill="1" applyBorder="1" applyAlignment="1">
      <alignment horizontal="left" vertical="center" wrapText="1"/>
    </xf>
    <xf numFmtId="2" fontId="34" fillId="15" borderId="14" xfId="0" applyNumberFormat="1" applyFont="1" applyFill="1" applyBorder="1" applyAlignment="1">
      <alignment horizontal="center" vertical="center"/>
    </xf>
    <xf numFmtId="0" fontId="55" fillId="7" borderId="5" xfId="0" applyFont="1" applyFill="1" applyBorder="1" applyAlignment="1">
      <alignment vertical="center" wrapText="1"/>
    </xf>
    <xf numFmtId="0" fontId="34" fillId="15" borderId="7" xfId="3" applyFont="1" applyFill="1" applyBorder="1" applyAlignment="1">
      <alignment vertical="center"/>
    </xf>
    <xf numFmtId="2" fontId="34" fillId="15" borderId="11" xfId="0" applyNumberFormat="1" applyFont="1" applyFill="1" applyBorder="1" applyAlignment="1">
      <alignment horizontal="center" vertical="center"/>
    </xf>
    <xf numFmtId="2" fontId="15" fillId="15" borderId="14" xfId="0" applyNumberFormat="1" applyFont="1" applyFill="1" applyBorder="1" applyAlignment="1">
      <alignment horizontal="center" vertical="center"/>
    </xf>
    <xf numFmtId="2" fontId="15" fillId="15" borderId="11" xfId="0" applyNumberFormat="1" applyFont="1" applyFill="1" applyBorder="1" applyAlignment="1">
      <alignment horizontal="center" vertical="center"/>
    </xf>
    <xf numFmtId="164" fontId="15" fillId="15" borderId="11" xfId="3" applyNumberFormat="1" applyFont="1" applyFill="1" applyBorder="1" applyAlignment="1">
      <alignment horizontal="center" vertical="center"/>
    </xf>
    <xf numFmtId="164" fontId="15" fillId="15" borderId="11" xfId="3" applyNumberFormat="1" applyFont="1" applyFill="1" applyBorder="1" applyAlignment="1">
      <alignment horizontal="center" vertical="top"/>
    </xf>
    <xf numFmtId="2" fontId="15" fillId="15" borderId="11" xfId="0" applyNumberFormat="1" applyFont="1" applyFill="1" applyBorder="1" applyAlignment="1">
      <alignment horizontal="center" vertical="top"/>
    </xf>
    <xf numFmtId="2" fontId="15" fillId="15" borderId="11" xfId="3" applyNumberFormat="1" applyFont="1" applyFill="1" applyBorder="1" applyAlignment="1">
      <alignment horizontal="center" vertical="top"/>
    </xf>
    <xf numFmtId="2" fontId="15" fillId="15" borderId="11" xfId="3" applyNumberFormat="1" applyFont="1" applyFill="1" applyBorder="1" applyAlignment="1">
      <alignment horizontal="center" vertical="center"/>
    </xf>
    <xf numFmtId="2" fontId="0" fillId="0" borderId="0" xfId="0" applyNumberFormat="1" applyFill="1" applyBorder="1"/>
    <xf numFmtId="2" fontId="15" fillId="15" borderId="15" xfId="0" applyNumberFormat="1" applyFont="1" applyFill="1" applyBorder="1" applyAlignment="1">
      <alignment horizontal="center" vertical="center"/>
    </xf>
    <xf numFmtId="2" fontId="34" fillId="15" borderId="5" xfId="3" applyNumberFormat="1" applyFont="1" applyFill="1" applyBorder="1" applyAlignment="1">
      <alignment horizontal="center" vertical="center" wrapText="1"/>
    </xf>
    <xf numFmtId="0" fontId="33" fillId="0" borderId="9" xfId="0" applyFont="1" applyBorder="1" applyAlignment="1">
      <alignment vertical="center" wrapText="1"/>
    </xf>
    <xf numFmtId="0" fontId="15" fillId="15" borderId="4" xfId="0" applyFont="1" applyFill="1" applyBorder="1" applyAlignment="1">
      <alignment horizontal="left" vertical="center" wrapText="1"/>
    </xf>
    <xf numFmtId="0" fontId="11" fillId="0" borderId="0" xfId="0" applyFont="1" applyAlignment="1">
      <alignment vertical="top"/>
    </xf>
    <xf numFmtId="0" fontId="31" fillId="8" borderId="5" xfId="11" applyFont="1" applyFill="1" applyBorder="1" applyAlignment="1">
      <alignment vertical="center"/>
    </xf>
    <xf numFmtId="0" fontId="31" fillId="0" borderId="2" xfId="11" applyFont="1" applyFill="1" applyBorder="1" applyAlignment="1">
      <alignment vertical="center" wrapText="1"/>
    </xf>
    <xf numFmtId="0" fontId="31" fillId="0" borderId="4" xfId="11" applyFont="1" applyFill="1" applyBorder="1" applyAlignment="1">
      <alignment vertical="center" wrapText="1"/>
    </xf>
    <xf numFmtId="0" fontId="34" fillId="0" borderId="5" xfId="11" applyFont="1" applyFill="1" applyBorder="1" applyAlignment="1">
      <alignment horizontal="center" vertical="center" wrapText="1"/>
    </xf>
    <xf numFmtId="0" fontId="15"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top"/>
    </xf>
    <xf numFmtId="0" fontId="12" fillId="0" borderId="0" xfId="0" applyFont="1" applyBorder="1" applyAlignment="1">
      <alignment vertical="center" wrapText="1"/>
    </xf>
    <xf numFmtId="0" fontId="14" fillId="0" borderId="0" xfId="0" applyFont="1" applyBorder="1" applyAlignment="1">
      <alignment vertical="center" wrapText="1"/>
    </xf>
    <xf numFmtId="0" fontId="12" fillId="0" borderId="0" xfId="0" applyFont="1" applyBorder="1" applyAlignment="1">
      <alignment wrapText="1"/>
    </xf>
    <xf numFmtId="0" fontId="14" fillId="0" borderId="0" xfId="0" applyFont="1" applyAlignment="1">
      <alignment wrapText="1"/>
    </xf>
    <xf numFmtId="0" fontId="1" fillId="0" borderId="0" xfId="0" applyFont="1" applyBorder="1" applyAlignment="1">
      <alignment vertical="center" wrapText="1"/>
    </xf>
    <xf numFmtId="0" fontId="0" fillId="0" borderId="0" xfId="0" applyBorder="1" applyAlignment="1">
      <alignment vertical="center" wrapText="1"/>
    </xf>
    <xf numFmtId="0" fontId="10" fillId="0" borderId="0" xfId="0" applyFont="1" applyAlignment="1">
      <alignment vertical="top" wrapText="1"/>
    </xf>
    <xf numFmtId="0" fontId="22" fillId="0" borderId="0" xfId="0" applyFont="1" applyAlignment="1">
      <alignment vertical="top" wrapText="1"/>
    </xf>
    <xf numFmtId="0" fontId="11" fillId="0" borderId="0" xfId="0" applyFont="1" applyAlignment="1">
      <alignment horizontal="left" vertical="center" wrapText="1"/>
    </xf>
    <xf numFmtId="0" fontId="27" fillId="7" borderId="7"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6"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7" xfId="0" applyFont="1" applyFill="1" applyBorder="1" applyAlignment="1">
      <alignment horizontal="center" vertical="center"/>
    </xf>
    <xf numFmtId="0" fontId="29" fillId="7" borderId="3" xfId="0" applyFont="1" applyFill="1" applyBorder="1" applyAlignment="1">
      <alignment horizontal="center" vertical="center"/>
    </xf>
    <xf numFmtId="0" fontId="29" fillId="7" borderId="4" xfId="0" applyFont="1" applyFill="1" applyBorder="1" applyAlignment="1">
      <alignment horizontal="center" vertical="center"/>
    </xf>
    <xf numFmtId="0" fontId="31" fillId="0" borderId="6" xfId="3" applyBorder="1" applyAlignment="1">
      <alignment horizontal="left" vertical="center"/>
    </xf>
    <xf numFmtId="0" fontId="31" fillId="0" borderId="9" xfId="3" applyBorder="1" applyAlignment="1">
      <alignment horizontal="left" vertical="center"/>
    </xf>
    <xf numFmtId="0" fontId="31" fillId="0" borderId="12" xfId="3" applyBorder="1" applyAlignment="1">
      <alignment horizontal="left" vertical="center"/>
    </xf>
    <xf numFmtId="0" fontId="31" fillId="0" borderId="6" xfId="3" applyBorder="1" applyAlignment="1">
      <alignment vertical="center"/>
    </xf>
    <xf numFmtId="0" fontId="15" fillId="0" borderId="9" xfId="0" applyFont="1" applyBorder="1" applyAlignment="1">
      <alignment vertical="center"/>
    </xf>
    <xf numFmtId="0" fontId="15" fillId="0" borderId="12" xfId="0" applyFont="1" applyBorder="1" applyAlignment="1">
      <alignment vertical="center"/>
    </xf>
    <xf numFmtId="0" fontId="33" fillId="0" borderId="9" xfId="0" applyFont="1" applyBorder="1" applyAlignment="1">
      <alignment horizontal="left" vertical="center"/>
    </xf>
    <xf numFmtId="0" fontId="33" fillId="0" borderId="12" xfId="0" applyFont="1" applyBorder="1" applyAlignment="1">
      <alignment horizontal="left" vertical="center"/>
    </xf>
    <xf numFmtId="0" fontId="31" fillId="0" borderId="9" xfId="3" applyBorder="1" applyAlignment="1">
      <alignment vertical="center"/>
    </xf>
    <xf numFmtId="0" fontId="31" fillId="0" borderId="12" xfId="3" applyBorder="1" applyAlignment="1">
      <alignment vertical="center"/>
    </xf>
    <xf numFmtId="0" fontId="30" fillId="7" borderId="2" xfId="1" applyFont="1" applyFill="1" applyBorder="1" applyAlignment="1">
      <alignment horizontal="center" vertical="center"/>
    </xf>
    <xf numFmtId="0" fontId="30" fillId="7" borderId="3" xfId="1" applyFont="1" applyFill="1" applyBorder="1" applyAlignment="1">
      <alignment horizontal="center" vertical="center"/>
    </xf>
    <xf numFmtId="0" fontId="30" fillId="7" borderId="4" xfId="1" applyFont="1" applyFill="1" applyBorder="1" applyAlignment="1">
      <alignment horizontal="center" vertical="center"/>
    </xf>
    <xf numFmtId="0" fontId="31" fillId="0" borderId="6" xfId="3" applyBorder="1" applyAlignment="1">
      <alignment vertical="center" wrapText="1"/>
    </xf>
    <xf numFmtId="0" fontId="31" fillId="6" borderId="6" xfId="3" applyFill="1" applyBorder="1" applyAlignment="1">
      <alignment vertical="center" wrapText="1"/>
    </xf>
    <xf numFmtId="0" fontId="31" fillId="6" borderId="9" xfId="3" applyFill="1" applyBorder="1" applyAlignment="1">
      <alignment vertical="center"/>
    </xf>
    <xf numFmtId="0" fontId="31" fillId="6" borderId="12" xfId="3" applyFill="1" applyBorder="1" applyAlignment="1">
      <alignment vertical="center"/>
    </xf>
    <xf numFmtId="0" fontId="31" fillId="6" borderId="6" xfId="3" applyFill="1"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31" fillId="6" borderId="6" xfId="3" applyFill="1" applyBorder="1" applyAlignment="1">
      <alignment horizontal="left" vertical="center" wrapText="1"/>
    </xf>
    <xf numFmtId="0" fontId="15" fillId="0" borderId="6" xfId="0" applyFont="1" applyBorder="1" applyAlignment="1">
      <alignment horizontal="left" vertical="center" wrapText="1"/>
    </xf>
    <xf numFmtId="0" fontId="31" fillId="0" borderId="2" xfId="3" applyBorder="1" applyAlignment="1">
      <alignment vertical="center" wrapText="1"/>
    </xf>
    <xf numFmtId="0" fontId="15" fillId="0" borderId="2" xfId="0" applyFont="1" applyBorder="1" applyAlignment="1">
      <alignment vertical="center" wrapText="1"/>
    </xf>
    <xf numFmtId="0" fontId="15" fillId="0" borderId="9" xfId="0" applyFont="1" applyBorder="1" applyAlignment="1">
      <alignment vertical="center" wrapText="1"/>
    </xf>
    <xf numFmtId="0" fontId="15" fillId="0" borderId="12" xfId="0" applyFont="1" applyBorder="1" applyAlignment="1">
      <alignment vertical="center" wrapText="1"/>
    </xf>
    <xf numFmtId="0" fontId="0" fillId="0" borderId="9" xfId="0" applyBorder="1" applyAlignment="1">
      <alignment vertical="center"/>
    </xf>
    <xf numFmtId="0" fontId="0" fillId="0" borderId="12" xfId="0" applyBorder="1" applyAlignment="1">
      <alignment vertical="center"/>
    </xf>
    <xf numFmtId="0" fontId="31" fillId="0" borderId="2" xfId="3" applyBorder="1" applyAlignment="1">
      <alignment horizontal="left" vertical="center"/>
    </xf>
    <xf numFmtId="0" fontId="15" fillId="0" borderId="2" xfId="0" applyFont="1" applyBorder="1" applyAlignment="1">
      <alignment vertical="center"/>
    </xf>
    <xf numFmtId="0" fontId="31" fillId="6" borderId="6" xfId="3" applyFill="1" applyBorder="1" applyAlignment="1">
      <alignment vertical="center"/>
    </xf>
    <xf numFmtId="0" fontId="31" fillId="6" borderId="9" xfId="3" applyFill="1" applyBorder="1" applyAlignment="1">
      <alignment horizontal="left" vertical="center"/>
    </xf>
    <xf numFmtId="0" fontId="31" fillId="6" borderId="12" xfId="3" applyFill="1" applyBorder="1" applyAlignment="1">
      <alignment horizontal="left" vertical="center"/>
    </xf>
    <xf numFmtId="0" fontId="31" fillId="0" borderId="6" xfId="3" applyBorder="1" applyAlignment="1">
      <alignment horizontal="left" vertical="center" wrapText="1"/>
    </xf>
    <xf numFmtId="0" fontId="31" fillId="0" borderId="9" xfId="3" applyBorder="1" applyAlignment="1">
      <alignment vertical="center" wrapText="1"/>
    </xf>
    <xf numFmtId="0" fontId="31" fillId="0" borderId="12" xfId="3" applyBorder="1" applyAlignment="1">
      <alignment vertical="center" wrapText="1"/>
    </xf>
    <xf numFmtId="0" fontId="33" fillId="7" borderId="3" xfId="0" applyFont="1" applyFill="1" applyBorder="1" applyAlignment="1">
      <alignment horizontal="center" vertical="center"/>
    </xf>
    <xf numFmtId="0" fontId="33" fillId="7" borderId="4" xfId="0" applyFont="1" applyFill="1" applyBorder="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10" xfId="0" applyFont="1" applyBorder="1" applyAlignment="1">
      <alignment vertical="center"/>
    </xf>
    <xf numFmtId="0" fontId="0" fillId="0" borderId="13" xfId="0" applyBorder="1" applyAlignment="1">
      <alignment vertical="center"/>
    </xf>
    <xf numFmtId="0" fontId="34" fillId="0" borderId="6" xfId="3" applyFont="1" applyBorder="1" applyAlignment="1">
      <alignment vertical="center" wrapText="1"/>
    </xf>
    <xf numFmtId="0" fontId="14" fillId="0" borderId="9" xfId="0" applyFont="1" applyBorder="1" applyAlignment="1">
      <alignment vertical="center"/>
    </xf>
    <xf numFmtId="0" fontId="14" fillId="0" borderId="12" xfId="0" applyFont="1" applyBorder="1" applyAlignment="1">
      <alignment vertical="center"/>
    </xf>
    <xf numFmtId="0" fontId="34" fillId="0" borderId="6" xfId="3" applyFont="1" applyBorder="1" applyAlignment="1">
      <alignment horizontal="left" vertical="center" wrapText="1"/>
    </xf>
    <xf numFmtId="0" fontId="38" fillId="0" borderId="9" xfId="0" applyFont="1" applyBorder="1" applyAlignment="1">
      <alignment horizontal="left" vertical="center"/>
    </xf>
    <xf numFmtId="0" fontId="38" fillId="0" borderId="12" xfId="0" applyFont="1" applyBorder="1" applyAlignment="1">
      <alignment horizontal="left" vertical="center"/>
    </xf>
    <xf numFmtId="0" fontId="15" fillId="8" borderId="7" xfId="0" applyFont="1" applyFill="1" applyBorder="1" applyAlignment="1">
      <alignment vertical="center"/>
    </xf>
    <xf numFmtId="0" fontId="0" fillId="8" borderId="13" xfId="0" applyFill="1" applyBorder="1" applyAlignment="1">
      <alignment vertical="center"/>
    </xf>
    <xf numFmtId="0" fontId="31" fillId="6" borderId="4" xfId="3" applyFill="1" applyBorder="1" applyAlignment="1">
      <alignment vertical="center"/>
    </xf>
    <xf numFmtId="0" fontId="31" fillId="8" borderId="4" xfId="3" applyFill="1" applyBorder="1" applyAlignment="1">
      <alignment vertical="center"/>
    </xf>
    <xf numFmtId="0" fontId="40" fillId="6" borderId="8" xfId="3" applyFont="1" applyFill="1" applyBorder="1" applyAlignment="1">
      <alignment vertical="center" wrapText="1"/>
    </xf>
    <xf numFmtId="0" fontId="0" fillId="0" borderId="8" xfId="0" applyBorder="1" applyAlignment="1">
      <alignment vertical="center"/>
    </xf>
    <xf numFmtId="0" fontId="15" fillId="6" borderId="12" xfId="0" applyFont="1" applyFill="1" applyBorder="1" applyAlignment="1">
      <alignment vertical="center"/>
    </xf>
    <xf numFmtId="0" fontId="15" fillId="6" borderId="8" xfId="0" applyFont="1" applyFill="1" applyBorder="1" applyAlignment="1">
      <alignment vertical="center"/>
    </xf>
    <xf numFmtId="0" fontId="0" fillId="0" borderId="1" xfId="0" applyBorder="1" applyAlignment="1">
      <alignment vertical="center"/>
    </xf>
    <xf numFmtId="0" fontId="0" fillId="0" borderId="12" xfId="0" applyBorder="1" applyAlignment="1">
      <alignment vertical="center" wrapText="1"/>
    </xf>
    <xf numFmtId="0" fontId="11" fillId="6" borderId="0" xfId="0" applyFont="1" applyFill="1" applyAlignment="1">
      <alignment horizontal="left" vertical="center" wrapText="1"/>
    </xf>
    <xf numFmtId="0" fontId="7" fillId="0" borderId="0" xfId="0" applyFont="1" applyAlignment="1">
      <alignment vertical="top" wrapText="1"/>
    </xf>
    <xf numFmtId="0" fontId="11" fillId="6" borderId="0" xfId="0" applyFont="1" applyFill="1" applyAlignment="1">
      <alignment horizontal="left" vertical="top" wrapText="1"/>
    </xf>
    <xf numFmtId="0" fontId="27" fillId="7" borderId="7" xfId="0" applyFont="1" applyFill="1" applyBorder="1" applyAlignment="1">
      <alignment horizontal="center" wrapText="1"/>
    </xf>
    <xf numFmtId="0" fontId="27" fillId="7" borderId="10" xfId="0" applyFont="1" applyFill="1" applyBorder="1" applyAlignment="1">
      <alignment horizontal="center" wrapText="1"/>
    </xf>
    <xf numFmtId="0" fontId="15" fillId="6" borderId="6" xfId="3" applyFont="1" applyFill="1" applyBorder="1" applyAlignment="1">
      <alignment horizontal="left" vertical="center" wrapText="1"/>
    </xf>
    <xf numFmtId="0" fontId="15" fillId="6" borderId="9" xfId="3" applyFont="1" applyFill="1" applyBorder="1" applyAlignment="1">
      <alignment horizontal="left" vertical="center" wrapText="1"/>
    </xf>
    <xf numFmtId="0" fontId="15" fillId="6" borderId="12" xfId="3" applyFont="1" applyFill="1" applyBorder="1" applyAlignment="1">
      <alignment horizontal="left" vertical="center" wrapText="1"/>
    </xf>
    <xf numFmtId="0" fontId="15" fillId="6" borderId="6" xfId="3" applyFont="1" applyFill="1" applyBorder="1" applyAlignment="1">
      <alignment vertical="center" wrapText="1"/>
    </xf>
    <xf numFmtId="0" fontId="15" fillId="6" borderId="9" xfId="3" applyFont="1" applyFill="1" applyBorder="1" applyAlignment="1">
      <alignment vertical="center" wrapText="1"/>
    </xf>
    <xf numFmtId="0" fontId="15" fillId="6" borderId="12" xfId="3" applyFont="1" applyFill="1" applyBorder="1" applyAlignment="1">
      <alignment vertical="center" wrapText="1"/>
    </xf>
    <xf numFmtId="0" fontId="15" fillId="6" borderId="9" xfId="3" applyFont="1" applyFill="1" applyBorder="1" applyAlignment="1">
      <alignment horizontal="left" vertical="center"/>
    </xf>
    <xf numFmtId="0" fontId="15" fillId="6" borderId="12" xfId="3" applyFont="1" applyFill="1" applyBorder="1" applyAlignment="1">
      <alignment horizontal="left" vertical="center"/>
    </xf>
    <xf numFmtId="0" fontId="18" fillId="0" borderId="9" xfId="0" applyFont="1" applyBorder="1" applyAlignment="1">
      <alignment vertical="center"/>
    </xf>
    <xf numFmtId="0" fontId="18" fillId="0" borderId="12" xfId="0" applyFont="1" applyBorder="1" applyAlignment="1">
      <alignment vertical="center"/>
    </xf>
    <xf numFmtId="0" fontId="15" fillId="6" borderId="6" xfId="3" applyFont="1" applyFill="1" applyBorder="1" applyAlignment="1">
      <alignment horizontal="left" vertical="center"/>
    </xf>
    <xf numFmtId="0" fontId="15" fillId="0" borderId="6" xfId="3"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33" fillId="0" borderId="9" xfId="0" applyFont="1" applyBorder="1" applyAlignment="1">
      <alignment horizontal="left" vertical="center" wrapText="1"/>
    </xf>
    <xf numFmtId="0" fontId="33" fillId="0" borderId="12" xfId="0" applyFont="1" applyBorder="1" applyAlignment="1">
      <alignment horizontal="left" vertical="center" wrapText="1"/>
    </xf>
    <xf numFmtId="0" fontId="27" fillId="7" borderId="2" xfId="1"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7" fillId="7" borderId="3" xfId="1" applyFont="1" applyFill="1" applyBorder="1" applyAlignment="1">
      <alignment horizontal="center" vertical="center"/>
    </xf>
    <xf numFmtId="0" fontId="27" fillId="7" borderId="4" xfId="1" applyFont="1" applyFill="1" applyBorder="1" applyAlignment="1">
      <alignment horizontal="center" vertical="center"/>
    </xf>
    <xf numFmtId="0" fontId="18" fillId="8" borderId="13" xfId="0" applyFont="1" applyFill="1" applyBorder="1" applyAlignment="1">
      <alignment vertical="center"/>
    </xf>
    <xf numFmtId="0" fontId="11" fillId="6" borderId="0" xfId="3" applyFont="1" applyFill="1" applyBorder="1" applyAlignment="1">
      <alignment vertical="center" wrapText="1"/>
    </xf>
    <xf numFmtId="0" fontId="18" fillId="0" borderId="0" xfId="0" applyFont="1" applyBorder="1" applyAlignment="1">
      <alignment vertical="center"/>
    </xf>
    <xf numFmtId="0" fontId="18" fillId="0" borderId="12" xfId="0" applyFont="1" applyBorder="1" applyAlignment="1">
      <alignment vertical="center" wrapText="1"/>
    </xf>
    <xf numFmtId="0" fontId="15" fillId="0" borderId="7" xfId="0" applyFont="1" applyFill="1" applyBorder="1" applyAlignment="1">
      <alignment vertical="center"/>
    </xf>
    <xf numFmtId="0" fontId="15" fillId="0" borderId="13" xfId="0" applyFont="1" applyFill="1" applyBorder="1" applyAlignment="1">
      <alignment vertical="center"/>
    </xf>
    <xf numFmtId="0" fontId="0" fillId="0" borderId="9" xfId="0" applyBorder="1" applyAlignment="1">
      <alignment horizontal="left" vertical="center" wrapText="1"/>
    </xf>
    <xf numFmtId="0" fontId="0" fillId="0" borderId="12" xfId="0" applyBorder="1" applyAlignment="1">
      <alignment horizontal="left" vertical="center" wrapText="1"/>
    </xf>
    <xf numFmtId="0" fontId="15" fillId="0" borderId="9" xfId="0" applyFont="1" applyBorder="1" applyAlignment="1">
      <alignment horizontal="left" vertical="center" wrapText="1"/>
    </xf>
    <xf numFmtId="0" fontId="15" fillId="0" borderId="12" xfId="0" applyFont="1" applyBorder="1" applyAlignment="1">
      <alignment horizontal="left" vertical="center" wrapText="1"/>
    </xf>
    <xf numFmtId="0" fontId="15" fillId="0" borderId="10" xfId="0" applyFont="1" applyFill="1" applyBorder="1" applyAlignment="1">
      <alignment vertical="center"/>
    </xf>
    <xf numFmtId="0" fontId="15" fillId="6" borderId="7" xfId="3" applyFont="1" applyFill="1" applyBorder="1" applyAlignment="1">
      <alignment vertical="center"/>
    </xf>
    <xf numFmtId="0" fontId="15" fillId="6" borderId="13" xfId="3" applyFont="1" applyFill="1" applyBorder="1" applyAlignment="1">
      <alignment vertical="center"/>
    </xf>
    <xf numFmtId="0" fontId="15" fillId="6" borderId="6" xfId="3" applyFont="1" applyFill="1" applyBorder="1" applyAlignment="1">
      <alignment vertical="top" wrapText="1"/>
    </xf>
    <xf numFmtId="0" fontId="18" fillId="0" borderId="12" xfId="0" applyFont="1" applyBorder="1" applyAlignment="1">
      <alignment vertical="top" wrapText="1"/>
    </xf>
    <xf numFmtId="0" fontId="15" fillId="6" borderId="12" xfId="3" applyFont="1" applyFill="1" applyBorder="1" applyAlignment="1">
      <alignment vertical="center"/>
    </xf>
    <xf numFmtId="0" fontId="15" fillId="8" borderId="7" xfId="3" applyFont="1" applyFill="1" applyBorder="1" applyAlignment="1">
      <alignment vertical="center"/>
    </xf>
    <xf numFmtId="0" fontId="15" fillId="8" borderId="13" xfId="3" applyFont="1" applyFill="1" applyBorder="1" applyAlignment="1">
      <alignment vertical="center"/>
    </xf>
    <xf numFmtId="0" fontId="11" fillId="6" borderId="8" xfId="0" applyFont="1" applyFill="1" applyBorder="1" applyAlignment="1">
      <alignment horizontal="left" vertical="center" wrapText="1"/>
    </xf>
    <xf numFmtId="0" fontId="18" fillId="0" borderId="8" xfId="0" applyFont="1" applyBorder="1" applyAlignment="1">
      <alignment horizontal="left" vertical="center" wrapText="1"/>
    </xf>
    <xf numFmtId="0" fontId="15" fillId="6" borderId="6" xfId="3" applyFont="1" applyFill="1" applyBorder="1" applyAlignment="1">
      <alignment vertical="center"/>
    </xf>
    <xf numFmtId="0" fontId="33" fillId="0" borderId="9" xfId="0" applyFont="1" applyBorder="1" applyAlignment="1">
      <alignment vertical="center"/>
    </xf>
    <xf numFmtId="0" fontId="33" fillId="0" borderId="12" xfId="0" applyFont="1" applyBorder="1" applyAlignment="1">
      <alignment vertical="center"/>
    </xf>
    <xf numFmtId="0" fontId="29" fillId="6" borderId="6"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6" borderId="12" xfId="0" applyFont="1" applyFill="1" applyBorder="1" applyAlignment="1">
      <alignment horizontal="left" vertical="center" wrapText="1"/>
    </xf>
    <xf numFmtId="0" fontId="11" fillId="0" borderId="3" xfId="0" applyFont="1" applyFill="1" applyBorder="1" applyAlignment="1">
      <alignment vertical="center" wrapText="1"/>
    </xf>
    <xf numFmtId="0" fontId="11" fillId="8" borderId="3" xfId="0" applyFont="1" applyFill="1" applyBorder="1" applyAlignment="1">
      <alignment vertical="center" wrapText="1"/>
    </xf>
    <xf numFmtId="0" fontId="48" fillId="0" borderId="9" xfId="0" applyFont="1" applyBorder="1" applyAlignment="1">
      <alignment horizontal="left" vertical="center" wrapText="1"/>
    </xf>
    <xf numFmtId="0" fontId="48" fillId="0" borderId="12" xfId="0" applyFont="1" applyBorder="1" applyAlignment="1">
      <alignment horizontal="left" vertical="center" wrapText="1"/>
    </xf>
    <xf numFmtId="0" fontId="17" fillId="6" borderId="0" xfId="0" applyFont="1" applyFill="1" applyAlignment="1">
      <alignment horizontal="left" vertical="top" wrapText="1"/>
    </xf>
    <xf numFmtId="0" fontId="27" fillId="7" borderId="6" xfId="0" applyFont="1" applyFill="1" applyBorder="1" applyAlignment="1">
      <alignment horizontal="left" vertical="center" wrapText="1"/>
    </xf>
    <xf numFmtId="0" fontId="27" fillId="7" borderId="8" xfId="0" applyFont="1" applyFill="1" applyBorder="1" applyAlignment="1">
      <alignment horizontal="left" vertical="center" wrapText="1"/>
    </xf>
    <xf numFmtId="0" fontId="0" fillId="7" borderId="0" xfId="0" applyFill="1" applyBorder="1" applyAlignment="1">
      <alignment horizontal="left" vertical="center"/>
    </xf>
    <xf numFmtId="0" fontId="0" fillId="7" borderId="1" xfId="0" applyFill="1" applyBorder="1" applyAlignment="1">
      <alignment horizontal="left" vertical="center"/>
    </xf>
    <xf numFmtId="0" fontId="27" fillId="7" borderId="7" xfId="0" applyFont="1" applyFill="1" applyBorder="1" applyAlignment="1">
      <alignment horizontal="left" vertical="center" wrapText="1"/>
    </xf>
    <xf numFmtId="0" fontId="0" fillId="7" borderId="10" xfId="0" applyFill="1" applyBorder="1" applyAlignment="1">
      <alignment vertical="center"/>
    </xf>
    <xf numFmtId="0" fontId="0" fillId="7" borderId="13" xfId="0" applyFill="1" applyBorder="1" applyAlignment="1">
      <alignment vertical="center"/>
    </xf>
    <xf numFmtId="0" fontId="27" fillId="7" borderId="14" xfId="0" applyFont="1" applyFill="1" applyBorder="1" applyAlignment="1">
      <alignment horizontal="center" vertical="center" wrapText="1"/>
    </xf>
    <xf numFmtId="0" fontId="0" fillId="7" borderId="15" xfId="0" applyFill="1" applyBorder="1" applyAlignment="1">
      <alignment horizontal="center" vertical="center" wrapText="1"/>
    </xf>
    <xf numFmtId="0" fontId="27" fillId="7" borderId="6" xfId="0" applyFont="1" applyFill="1" applyBorder="1" applyAlignment="1">
      <alignment horizontal="center" vertical="center" wrapText="1"/>
    </xf>
    <xf numFmtId="0" fontId="0" fillId="7" borderId="9" xfId="0" applyFill="1" applyBorder="1" applyAlignment="1">
      <alignment horizontal="center" vertical="center" wrapText="1"/>
    </xf>
    <xf numFmtId="0" fontId="27" fillId="7" borderId="8" xfId="0" applyFont="1" applyFill="1" applyBorder="1" applyAlignment="1">
      <alignment horizontal="center" vertical="center" wrapText="1"/>
    </xf>
    <xf numFmtId="0" fontId="29" fillId="7" borderId="1" xfId="0" applyFont="1" applyFill="1" applyBorder="1" applyAlignment="1">
      <alignment horizontal="center" vertical="center"/>
    </xf>
    <xf numFmtId="0" fontId="29" fillId="7" borderId="13" xfId="0" applyFont="1" applyFill="1" applyBorder="1" applyAlignment="1">
      <alignment horizontal="center" vertical="center"/>
    </xf>
    <xf numFmtId="0" fontId="11" fillId="0" borderId="3" xfId="0" applyFont="1" applyFill="1" applyBorder="1" applyAlignment="1">
      <alignment vertical="top" wrapText="1"/>
    </xf>
    <xf numFmtId="0" fontId="11" fillId="8"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29" fillId="6" borderId="9" xfId="0" applyFont="1" applyFill="1" applyBorder="1" applyAlignment="1">
      <alignment vertical="top" wrapText="1"/>
    </xf>
    <xf numFmtId="0" fontId="0" fillId="0" borderId="9" xfId="0" applyFont="1" applyBorder="1" applyAlignment="1">
      <alignment vertical="top" wrapText="1"/>
    </xf>
    <xf numFmtId="0" fontId="0" fillId="0" borderId="12" xfId="0" applyFont="1" applyBorder="1" applyAlignment="1">
      <alignment vertical="top" wrapText="1"/>
    </xf>
    <xf numFmtId="0" fontId="0" fillId="8" borderId="3" xfId="0" applyFont="1" applyFill="1" applyBorder="1" applyAlignment="1">
      <alignment vertical="center" wrapText="1"/>
    </xf>
    <xf numFmtId="0" fontId="0"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5" fillId="6" borderId="6"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9" xfId="0" applyFont="1" applyBorder="1" applyAlignment="1">
      <alignment horizontal="left" vertical="center" wrapText="1"/>
    </xf>
    <xf numFmtId="0" fontId="23" fillId="0" borderId="3"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0" fillId="0" borderId="0" xfId="0" applyAlignment="1"/>
    <xf numFmtId="0" fontId="0" fillId="8" borderId="3" xfId="0" applyFont="1" applyFill="1" applyBorder="1" applyAlignment="1">
      <alignment horizontal="left" vertical="center" wrapText="1"/>
    </xf>
    <xf numFmtId="0" fontId="27" fillId="7" borderId="2" xfId="0" applyFont="1" applyFill="1" applyBorder="1" applyAlignment="1">
      <alignment horizontal="center" vertical="center"/>
    </xf>
    <xf numFmtId="0" fontId="0" fillId="0" borderId="3" xfId="0" applyFont="1" applyBorder="1" applyAlignment="1">
      <alignment horizontal="center"/>
    </xf>
    <xf numFmtId="0" fontId="0" fillId="0" borderId="4" xfId="0" applyFont="1" applyBorder="1" applyAlignment="1">
      <alignment horizontal="center"/>
    </xf>
    <xf numFmtId="0" fontId="15" fillId="6" borderId="2" xfId="0" applyFont="1" applyFill="1" applyBorder="1" applyAlignment="1">
      <alignment horizontal="left" vertical="center" wrapText="1"/>
    </xf>
    <xf numFmtId="0" fontId="33" fillId="0" borderId="2" xfId="0" applyFont="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xf numFmtId="0" fontId="31" fillId="8" borderId="6" xfId="4" applyFill="1" applyBorder="1" applyAlignment="1">
      <alignment horizontal="left" vertical="center" wrapText="1"/>
    </xf>
    <xf numFmtId="0" fontId="31" fillId="8" borderId="12" xfId="4" applyFill="1" applyBorder="1" applyAlignment="1">
      <alignment horizontal="left" vertical="center" wrapText="1"/>
    </xf>
    <xf numFmtId="0" fontId="1" fillId="0" borderId="1" xfId="0" applyFont="1" applyBorder="1" applyAlignment="1">
      <alignment horizontal="left" wrapText="1"/>
    </xf>
    <xf numFmtId="0" fontId="1" fillId="0" borderId="0" xfId="0" applyFont="1" applyBorder="1" applyAlignment="1">
      <alignment horizontal="left" wrapText="1"/>
    </xf>
    <xf numFmtId="0" fontId="27" fillId="7" borderId="9" xfId="0" applyFont="1" applyFill="1" applyBorder="1" applyAlignment="1">
      <alignment horizontal="left" vertical="center" wrapText="1"/>
    </xf>
    <xf numFmtId="0" fontId="27" fillId="7" borderId="12" xfId="0" applyFont="1" applyFill="1" applyBorder="1" applyAlignment="1">
      <alignment horizontal="left" vertical="center" wrapText="1"/>
    </xf>
    <xf numFmtId="0" fontId="27" fillId="7" borderId="10" xfId="0" applyFont="1" applyFill="1" applyBorder="1" applyAlignment="1">
      <alignment horizontal="left" vertical="center" wrapText="1"/>
    </xf>
    <xf numFmtId="0" fontId="27" fillId="7" borderId="13" xfId="0" applyFont="1" applyFill="1" applyBorder="1" applyAlignment="1">
      <alignment horizontal="left" vertical="center" wrapText="1"/>
    </xf>
    <xf numFmtId="0" fontId="27" fillId="7" borderId="15"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9" fillId="7" borderId="2" xfId="0" applyFont="1" applyFill="1" applyBorder="1" applyAlignment="1">
      <alignment horizontal="center" vertical="center"/>
    </xf>
    <xf numFmtId="0" fontId="31" fillId="6" borderId="6" xfId="4" applyFill="1" applyBorder="1" applyAlignment="1">
      <alignment horizontal="left" vertical="center" wrapText="1"/>
    </xf>
    <xf numFmtId="0" fontId="31" fillId="6" borderId="12" xfId="4" applyFill="1" applyBorder="1" applyAlignment="1">
      <alignment horizontal="left" vertical="center" wrapText="1"/>
    </xf>
    <xf numFmtId="0" fontId="31" fillId="6" borderId="9" xfId="4" applyFill="1" applyBorder="1" applyAlignment="1">
      <alignment horizontal="left" vertical="center" wrapText="1"/>
    </xf>
    <xf numFmtId="0" fontId="31" fillId="0" borderId="6" xfId="4" applyBorder="1" applyAlignment="1">
      <alignment horizontal="left" vertical="center" wrapText="1"/>
    </xf>
    <xf numFmtId="0" fontId="31" fillId="0" borderId="9" xfId="4" applyBorder="1" applyAlignment="1">
      <alignment horizontal="left" vertical="center" wrapText="1"/>
    </xf>
    <xf numFmtId="0" fontId="31" fillId="0" borderId="12" xfId="4" applyBorder="1" applyAlignment="1">
      <alignment horizontal="left" vertical="center" wrapText="1"/>
    </xf>
    <xf numFmtId="0" fontId="31" fillId="8" borderId="9" xfId="4" applyFill="1" applyBorder="1" applyAlignment="1">
      <alignment horizontal="left" vertical="center" wrapText="1"/>
    </xf>
    <xf numFmtId="0" fontId="17" fillId="6" borderId="0" xfId="0" applyFont="1" applyFill="1" applyAlignment="1">
      <alignment vertical="top" wrapText="1"/>
    </xf>
    <xf numFmtId="0" fontId="11" fillId="6" borderId="0" xfId="0" applyFont="1" applyFill="1" applyAlignment="1">
      <alignment horizontal="right" vertical="top"/>
    </xf>
    <xf numFmtId="0" fontId="0" fillId="0" borderId="0" xfId="0" applyAlignment="1">
      <alignment horizontal="right"/>
    </xf>
    <xf numFmtId="0" fontId="52" fillId="6" borderId="0" xfId="0" applyFont="1" applyFill="1" applyAlignment="1">
      <alignment vertical="center" wrapText="1"/>
    </xf>
    <xf numFmtId="0" fontId="54" fillId="6" borderId="1" xfId="0" applyFont="1" applyFill="1" applyBorder="1" applyAlignment="1">
      <alignment vertical="center" wrapText="1"/>
    </xf>
    <xf numFmtId="0" fontId="33" fillId="0" borderId="1" xfId="0" applyFont="1" applyBorder="1" applyAlignment="1">
      <alignment vertical="center"/>
    </xf>
    <xf numFmtId="0" fontId="33" fillId="0" borderId="0" xfId="0" applyFont="1" applyBorder="1" applyAlignment="1">
      <alignment vertical="center"/>
    </xf>
    <xf numFmtId="0" fontId="27" fillId="7" borderId="14"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0" fillId="0" borderId="11" xfId="0" applyBorder="1" applyAlignment="1">
      <alignment vertical="center"/>
    </xf>
    <xf numFmtId="0" fontId="33" fillId="7" borderId="9"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7" fillId="7" borderId="2" xfId="1" applyFont="1" applyFill="1" applyBorder="1" applyAlignment="1">
      <alignment horizontal="center" vertical="center"/>
    </xf>
    <xf numFmtId="0" fontId="48" fillId="0" borderId="4" xfId="0" applyFont="1" applyBorder="1" applyAlignment="1">
      <alignment horizontal="center" vertical="center"/>
    </xf>
    <xf numFmtId="0" fontId="31" fillId="6" borderId="1" xfId="3" applyFill="1" applyBorder="1" applyAlignment="1">
      <alignment vertical="center" wrapText="1"/>
    </xf>
    <xf numFmtId="0" fontId="33" fillId="7" borderId="15"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7" fillId="7" borderId="14" xfId="0" applyFont="1" applyFill="1" applyBorder="1" applyAlignment="1">
      <alignment horizontal="left" vertical="center"/>
    </xf>
    <xf numFmtId="0" fontId="33" fillId="0" borderId="15" xfId="0" applyFont="1" applyBorder="1" applyAlignment="1">
      <alignment horizontal="left" vertical="center"/>
    </xf>
    <xf numFmtId="0" fontId="33" fillId="0" borderId="11" xfId="0" applyFont="1" applyBorder="1" applyAlignment="1">
      <alignment horizontal="left" vertical="center"/>
    </xf>
    <xf numFmtId="0" fontId="33" fillId="0" borderId="9" xfId="0" applyFont="1" applyBorder="1" applyAlignment="1">
      <alignment horizontal="center" vertical="center"/>
    </xf>
    <xf numFmtId="0" fontId="33" fillId="0" borderId="12" xfId="0" applyFont="1" applyBorder="1" applyAlignment="1">
      <alignment horizontal="center" vertical="center"/>
    </xf>
    <xf numFmtId="0" fontId="33" fillId="7" borderId="8"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11" fillId="6" borderId="0" xfId="0" applyFont="1" applyFill="1" applyAlignment="1">
      <alignment horizontal="right" vertical="top" wrapText="1"/>
    </xf>
    <xf numFmtId="0" fontId="0" fillId="0" borderId="0" xfId="0" applyAlignment="1">
      <alignment horizontal="right" vertical="top" wrapText="1"/>
    </xf>
    <xf numFmtId="0" fontId="57" fillId="9" borderId="6" xfId="5" applyFont="1" applyFill="1" applyBorder="1" applyAlignment="1">
      <alignment horizontal="left" vertical="center" wrapText="1"/>
    </xf>
    <xf numFmtId="0" fontId="0" fillId="0" borderId="9" xfId="0" applyBorder="1" applyAlignment="1"/>
    <xf numFmtId="0" fontId="57" fillId="9" borderId="8" xfId="5" applyFont="1" applyFill="1" applyBorder="1" applyAlignment="1">
      <alignment horizontal="left" wrapText="1"/>
    </xf>
    <xf numFmtId="0" fontId="57" fillId="9" borderId="0" xfId="5" applyFont="1" applyFill="1" applyBorder="1" applyAlignment="1">
      <alignment horizontal="left" wrapText="1"/>
    </xf>
    <xf numFmtId="0" fontId="27" fillId="7" borderId="6" xfId="0" applyFont="1" applyFill="1" applyBorder="1" applyAlignment="1">
      <alignment horizontal="center"/>
    </xf>
    <xf numFmtId="0" fontId="27" fillId="7" borderId="8" xfId="0" applyFont="1" applyFill="1" applyBorder="1" applyAlignment="1">
      <alignment horizontal="center"/>
    </xf>
    <xf numFmtId="0" fontId="27" fillId="7" borderId="7" xfId="0" applyFont="1" applyFill="1" applyBorder="1" applyAlignment="1">
      <alignment horizontal="center"/>
    </xf>
    <xf numFmtId="0" fontId="31" fillId="0" borderId="6" xfId="3" applyFont="1" applyFill="1" applyBorder="1" applyAlignment="1">
      <alignment horizontal="left" vertical="center" wrapText="1"/>
    </xf>
    <xf numFmtId="0" fontId="33" fillId="0" borderId="9" xfId="0" applyFont="1" applyFill="1" applyBorder="1" applyAlignment="1">
      <alignment horizontal="left" vertical="center" wrapText="1"/>
    </xf>
    <xf numFmtId="0" fontId="27" fillId="7" borderId="2" xfId="0" applyFont="1" applyFill="1" applyBorder="1" applyAlignment="1">
      <alignment horizontal="center"/>
    </xf>
    <xf numFmtId="0" fontId="27" fillId="7" borderId="3" xfId="0" applyFont="1" applyFill="1" applyBorder="1" applyAlignment="1">
      <alignment horizontal="center"/>
    </xf>
    <xf numFmtId="0" fontId="27" fillId="7" borderId="4" xfId="0" applyFont="1" applyFill="1" applyBorder="1" applyAlignment="1">
      <alignment horizontal="center"/>
    </xf>
    <xf numFmtId="0" fontId="31" fillId="0" borderId="10" xfId="3" applyFont="1" applyFill="1" applyBorder="1" applyAlignment="1">
      <alignment horizontal="left" vertical="center" wrapText="1"/>
    </xf>
    <xf numFmtId="0" fontId="0" fillId="0" borderId="13" xfId="0" applyBorder="1" applyAlignment="1">
      <alignment horizontal="left" vertical="center" wrapText="1"/>
    </xf>
    <xf numFmtId="2" fontId="31" fillId="0" borderId="15" xfId="3" applyNumberFormat="1" applyFont="1" applyFill="1" applyBorder="1" applyAlignment="1">
      <alignment horizontal="center" vertical="center" wrapText="1"/>
    </xf>
    <xf numFmtId="0" fontId="0" fillId="0" borderId="11" xfId="0" applyBorder="1" applyAlignment="1">
      <alignment horizontal="center" vertical="center" wrapText="1"/>
    </xf>
    <xf numFmtId="0" fontId="31" fillId="8" borderId="7" xfId="3" applyFont="1" applyFill="1" applyBorder="1" applyAlignment="1">
      <alignment vertical="center" wrapText="1"/>
    </xf>
    <xf numFmtId="0" fontId="0" fillId="8" borderId="13" xfId="0" applyFill="1" applyBorder="1" applyAlignment="1">
      <alignment vertical="center" wrapText="1"/>
    </xf>
    <xf numFmtId="2" fontId="31" fillId="8" borderId="5" xfId="3" applyNumberFormat="1" applyFont="1" applyFill="1" applyBorder="1" applyAlignment="1">
      <alignment horizontal="center" vertical="center" wrapText="1"/>
    </xf>
    <xf numFmtId="0" fontId="31" fillId="8" borderId="6" xfId="3" applyFont="1" applyFill="1" applyBorder="1" applyAlignment="1">
      <alignment horizontal="left" vertical="center" wrapText="1"/>
    </xf>
    <xf numFmtId="0" fontId="31" fillId="8" borderId="9" xfId="3" applyFont="1" applyFill="1" applyBorder="1" applyAlignment="1">
      <alignment horizontal="left" vertical="center" wrapText="1"/>
    </xf>
    <xf numFmtId="0" fontId="31" fillId="8" borderId="12" xfId="3" applyFont="1" applyFill="1" applyBorder="1" applyAlignment="1">
      <alignment horizontal="left" vertical="center" wrapText="1"/>
    </xf>
    <xf numFmtId="0" fontId="27" fillId="7" borderId="3" xfId="0" applyFont="1" applyFill="1" applyBorder="1" applyAlignment="1">
      <alignment horizontal="center" vertical="center"/>
    </xf>
    <xf numFmtId="0" fontId="27" fillId="7" borderId="4" xfId="0" applyFont="1" applyFill="1" applyBorder="1" applyAlignment="1">
      <alignment horizontal="center" vertical="center"/>
    </xf>
    <xf numFmtId="0" fontId="31" fillId="0" borderId="7" xfId="3" applyFont="1" applyFill="1" applyBorder="1" applyAlignment="1">
      <alignment vertical="center" wrapText="1"/>
    </xf>
    <xf numFmtId="0" fontId="0" fillId="0" borderId="13" xfId="0" applyFill="1" applyBorder="1" applyAlignment="1">
      <alignment vertical="center" wrapText="1"/>
    </xf>
    <xf numFmtId="2" fontId="31" fillId="0" borderId="5" xfId="3" applyNumberFormat="1" applyFont="1" applyFill="1" applyBorder="1" applyAlignment="1">
      <alignment horizontal="center" vertical="center"/>
    </xf>
    <xf numFmtId="0" fontId="33" fillId="0" borderId="5" xfId="0" applyFont="1" applyFill="1" applyBorder="1" applyAlignment="1">
      <alignment horizontal="center" vertical="center"/>
    </xf>
    <xf numFmtId="0" fontId="33" fillId="0" borderId="12" xfId="0" applyFont="1" applyFill="1" applyBorder="1" applyAlignment="1">
      <alignment horizontal="left" vertical="center" wrapText="1"/>
    </xf>
    <xf numFmtId="0" fontId="0" fillId="0" borderId="13" xfId="0" applyBorder="1" applyAlignment="1">
      <alignment vertical="center" wrapText="1"/>
    </xf>
    <xf numFmtId="2" fontId="31" fillId="8" borderId="5" xfId="3" applyNumberFormat="1" applyFont="1" applyFill="1" applyBorder="1" applyAlignment="1">
      <alignment horizontal="center" vertical="center"/>
    </xf>
    <xf numFmtId="0" fontId="33" fillId="8" borderId="5" xfId="0" applyFont="1" applyFill="1" applyBorder="1" applyAlignment="1">
      <alignment horizontal="center" vertical="center"/>
    </xf>
    <xf numFmtId="2" fontId="31" fillId="8" borderId="14" xfId="3" applyNumberFormat="1" applyFont="1" applyFill="1" applyBorder="1" applyAlignment="1">
      <alignment horizontal="center" vertical="center" wrapText="1"/>
    </xf>
    <xf numFmtId="0" fontId="11" fillId="0" borderId="8"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1" fillId="0" borderId="0" xfId="0" applyFont="1" applyAlignment="1">
      <alignment vertical="top"/>
    </xf>
    <xf numFmtId="0" fontId="27" fillId="7" borderId="6" xfId="0" applyFont="1" applyFill="1" applyBorder="1" applyAlignment="1">
      <alignment horizontal="left" vertical="center" wrapText="1" indent="1"/>
    </xf>
    <xf numFmtId="0" fontId="15" fillId="7" borderId="12" xfId="0" applyFont="1" applyFill="1" applyBorder="1" applyAlignment="1">
      <alignment horizontal="left" vertical="center" wrapText="1" indent="1"/>
    </xf>
    <xf numFmtId="0" fontId="15" fillId="7" borderId="4" xfId="0" applyFont="1" applyFill="1" applyBorder="1" applyAlignment="1">
      <alignment vertical="center" wrapText="1"/>
    </xf>
    <xf numFmtId="0" fontId="27" fillId="7" borderId="5" xfId="0" applyFont="1" applyFill="1" applyBorder="1" applyAlignment="1">
      <alignment horizontal="center" vertical="center" wrapText="1"/>
    </xf>
    <xf numFmtId="0" fontId="15" fillId="8" borderId="6"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15" fillId="8" borderId="7" xfId="0" applyFont="1" applyFill="1" applyBorder="1" applyAlignment="1">
      <alignment horizontal="left" vertical="center" wrapText="1"/>
    </xf>
    <xf numFmtId="0" fontId="15" fillId="8" borderId="13" xfId="0" applyFont="1" applyFill="1" applyBorder="1" applyAlignment="1">
      <alignment horizontal="left" vertical="center" wrapText="1"/>
    </xf>
    <xf numFmtId="0" fontId="15" fillId="0" borderId="7" xfId="0" applyFont="1" applyBorder="1" applyAlignment="1">
      <alignment horizontal="left" vertical="center" wrapText="1"/>
    </xf>
    <xf numFmtId="0" fontId="15" fillId="0" borderId="13" xfId="0" applyFont="1" applyBorder="1" applyAlignment="1">
      <alignment horizontal="left" vertical="center" wrapText="1"/>
    </xf>
    <xf numFmtId="0" fontId="15" fillId="0" borderId="6"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8" borderId="7"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2" xfId="0" applyFill="1" applyBorder="1" applyAlignment="1">
      <alignment horizontal="left" vertical="center" wrapText="1"/>
    </xf>
    <xf numFmtId="0" fontId="0" fillId="8" borderId="13" xfId="0" applyFill="1" applyBorder="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vertical="center" wrapText="1"/>
    </xf>
    <xf numFmtId="0" fontId="1" fillId="0" borderId="0" xfId="0" applyFont="1" applyAlignment="1">
      <alignment horizontal="left" vertical="center" wrapText="1"/>
    </xf>
    <xf numFmtId="0" fontId="1" fillId="6" borderId="0" xfId="0" applyFont="1" applyFill="1" applyBorder="1" applyAlignment="1">
      <alignment vertical="top" wrapText="1"/>
    </xf>
    <xf numFmtId="0" fontId="0" fillId="0" borderId="0" xfId="0" applyAlignment="1">
      <alignment vertical="top"/>
    </xf>
    <xf numFmtId="0" fontId="7" fillId="6" borderId="0" xfId="0" applyFont="1" applyFill="1" applyBorder="1" applyAlignment="1">
      <alignment vertical="top" wrapText="1"/>
    </xf>
    <xf numFmtId="0" fontId="0" fillId="0" borderId="0" xfId="0" applyAlignment="1">
      <alignment vertical="top" wrapText="1"/>
    </xf>
    <xf numFmtId="0" fontId="11" fillId="6" borderId="0" xfId="0" applyFont="1" applyFill="1" applyBorder="1" applyAlignment="1">
      <alignment horizontal="right" vertical="top"/>
    </xf>
    <xf numFmtId="0" fontId="52" fillId="0" borderId="0" xfId="0" applyFont="1" applyAlignment="1">
      <alignment vertical="top"/>
    </xf>
    <xf numFmtId="0" fontId="31" fillId="6" borderId="14" xfId="4" applyFont="1" applyFill="1" applyBorder="1" applyAlignment="1">
      <alignment horizontal="center" vertical="center" wrapText="1"/>
    </xf>
    <xf numFmtId="0" fontId="57" fillId="9" borderId="2" xfId="6"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7" fillId="9" borderId="2" xfId="6" applyFont="1"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34" fillId="8" borderId="2" xfId="6" applyFont="1" applyFill="1" applyBorder="1" applyAlignment="1">
      <alignment vertical="center" wrapText="1"/>
    </xf>
    <xf numFmtId="0" fontId="0" fillId="0" borderId="4" xfId="0" applyBorder="1" applyAlignment="1">
      <alignment vertical="center" wrapText="1"/>
    </xf>
    <xf numFmtId="0" fontId="31" fillId="0" borderId="2" xfId="6" applyFont="1" applyFill="1" applyBorder="1" applyAlignment="1">
      <alignment vertical="center" wrapText="1"/>
    </xf>
    <xf numFmtId="0" fontId="0" fillId="0" borderId="4" xfId="0" applyBorder="1" applyAlignment="1">
      <alignment vertical="center"/>
    </xf>
    <xf numFmtId="0" fontId="40" fillId="0" borderId="8" xfId="6" applyFont="1" applyFill="1" applyBorder="1" applyAlignment="1">
      <alignment vertical="center" wrapText="1"/>
    </xf>
    <xf numFmtId="0" fontId="24" fillId="0" borderId="8" xfId="0" applyFont="1" applyBorder="1" applyAlignment="1">
      <alignment vertical="center"/>
    </xf>
    <xf numFmtId="0" fontId="57" fillId="9" borderId="12" xfId="6" applyFont="1" applyFill="1" applyBorder="1" applyAlignment="1">
      <alignment horizontal="center" vertical="center"/>
    </xf>
    <xf numFmtId="0" fontId="0" fillId="7" borderId="1" xfId="0" applyFill="1" applyBorder="1" applyAlignment="1">
      <alignment horizontal="center" vertical="center"/>
    </xf>
    <xf numFmtId="0" fontId="0" fillId="7" borderId="13" xfId="0" applyFill="1" applyBorder="1" applyAlignment="1">
      <alignment horizontal="center" vertical="center"/>
    </xf>
    <xf numFmtId="0" fontId="31" fillId="8" borderId="6" xfId="6" applyFont="1" applyFill="1" applyBorder="1" applyAlignment="1">
      <alignment vertical="center" wrapText="1"/>
    </xf>
    <xf numFmtId="0" fontId="0" fillId="8" borderId="9" xfId="0" applyFill="1" applyBorder="1" applyAlignment="1">
      <alignment vertical="center" wrapText="1"/>
    </xf>
    <xf numFmtId="0" fontId="0" fillId="8" borderId="12" xfId="0" applyFill="1" applyBorder="1" applyAlignment="1">
      <alignment vertical="center" wrapText="1"/>
    </xf>
    <xf numFmtId="0" fontId="31" fillId="6" borderId="6" xfId="4" applyFont="1" applyFill="1" applyBorder="1" applyAlignment="1">
      <alignment horizontal="left" vertical="center"/>
    </xf>
    <xf numFmtId="0" fontId="15" fillId="8" borderId="15"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31" fillId="8" borderId="6" xfId="6" applyFont="1" applyFill="1" applyBorder="1" applyAlignment="1">
      <alignment vertical="center"/>
    </xf>
    <xf numFmtId="0" fontId="0" fillId="8" borderId="12" xfId="0" applyFill="1" applyBorder="1" applyAlignment="1">
      <alignment vertical="center"/>
    </xf>
    <xf numFmtId="0" fontId="31" fillId="8" borderId="7" xfId="6" applyFont="1" applyFill="1" applyBorder="1" applyAlignment="1">
      <alignment horizontal="left" vertical="center" wrapText="1"/>
    </xf>
    <xf numFmtId="0" fontId="31" fillId="8" borderId="14" xfId="4" applyFont="1" applyFill="1" applyBorder="1" applyAlignment="1">
      <alignment horizontal="center" vertical="center" wrapText="1"/>
    </xf>
    <xf numFmtId="0" fontId="0" fillId="8" borderId="11" xfId="0" applyFill="1" applyBorder="1" applyAlignment="1">
      <alignment horizontal="center" vertical="center" wrapText="1"/>
    </xf>
    <xf numFmtId="0" fontId="31" fillId="8" borderId="14" xfId="6" applyFont="1" applyFill="1" applyBorder="1" applyAlignment="1">
      <alignment horizontal="center" vertical="center" wrapText="1"/>
    </xf>
    <xf numFmtId="0" fontId="31" fillId="6" borderId="7" xfId="4" applyFont="1" applyFill="1" applyBorder="1" applyAlignment="1">
      <alignment horizontal="left" vertical="center" wrapText="1"/>
    </xf>
    <xf numFmtId="0" fontId="0" fillId="0" borderId="13" xfId="0" applyBorder="1" applyAlignment="1">
      <alignment horizontal="left" vertical="center"/>
    </xf>
    <xf numFmtId="0" fontId="31" fillId="6" borderId="14" xfId="6" applyFont="1" applyFill="1" applyBorder="1" applyAlignment="1">
      <alignment horizontal="center" vertical="center" wrapText="1"/>
    </xf>
    <xf numFmtId="0" fontId="11" fillId="0" borderId="8" xfId="0" applyFont="1" applyFill="1" applyBorder="1" applyAlignment="1">
      <alignment vertical="center" wrapText="1"/>
    </xf>
    <xf numFmtId="0" fontId="0" fillId="0" borderId="8" xfId="0" applyBorder="1" applyAlignment="1">
      <alignment vertical="center" wrapText="1"/>
    </xf>
    <xf numFmtId="0" fontId="31" fillId="6" borderId="6" xfId="4" applyFont="1" applyFill="1" applyBorder="1" applyAlignment="1">
      <alignment horizontal="left" vertical="center" wrapText="1"/>
    </xf>
    <xf numFmtId="0" fontId="34" fillId="0" borderId="6" xfId="6" applyFont="1" applyFill="1" applyBorder="1" applyAlignment="1">
      <alignment vertical="center" wrapText="1"/>
    </xf>
    <xf numFmtId="0" fontId="0" fillId="0" borderId="12" xfId="0" applyFill="1" applyBorder="1" applyAlignment="1">
      <alignment vertical="center" wrapText="1"/>
    </xf>
    <xf numFmtId="0" fontId="31" fillId="8" borderId="7" xfId="4" applyFont="1" applyFill="1" applyBorder="1" applyAlignment="1">
      <alignment horizontal="left" vertical="center" wrapText="1"/>
    </xf>
    <xf numFmtId="0" fontId="34" fillId="8" borderId="14" xfId="6" applyFont="1" applyFill="1" applyBorder="1" applyAlignment="1">
      <alignment horizontal="center" vertical="center" wrapText="1"/>
    </xf>
    <xf numFmtId="0" fontId="34" fillId="8" borderId="14" xfId="4" applyFont="1" applyFill="1" applyBorder="1" applyAlignment="1">
      <alignment horizontal="center" vertical="center" wrapText="1"/>
    </xf>
    <xf numFmtId="0" fontId="15" fillId="8" borderId="10" xfId="0" applyFont="1" applyFill="1" applyBorder="1" applyAlignment="1">
      <alignment horizontal="left" vertical="center" wrapText="1"/>
    </xf>
    <xf numFmtId="0" fontId="12" fillId="6" borderId="0" xfId="0" applyFont="1" applyFill="1" applyBorder="1" applyAlignment="1">
      <alignment vertical="top" wrapText="1"/>
    </xf>
    <xf numFmtId="0" fontId="14" fillId="0" borderId="0" xfId="0" applyFont="1" applyAlignment="1">
      <alignment vertical="top"/>
    </xf>
    <xf numFmtId="0" fontId="31" fillId="8" borderId="6" xfId="4" applyFont="1" applyFill="1" applyBorder="1" applyAlignment="1">
      <alignment horizontal="left" vertical="center" wrapText="1"/>
    </xf>
    <xf numFmtId="0" fontId="31" fillId="8" borderId="12" xfId="4" applyFont="1" applyFill="1" applyBorder="1" applyAlignment="1">
      <alignment horizontal="left" vertical="center" wrapText="1"/>
    </xf>
    <xf numFmtId="0" fontId="31" fillId="6" borderId="6" xfId="6" applyFont="1" applyFill="1" applyBorder="1" applyAlignment="1">
      <alignment vertical="center" wrapText="1"/>
    </xf>
    <xf numFmtId="0" fontId="14" fillId="0" borderId="0" xfId="0" applyFont="1" applyBorder="1" applyAlignment="1">
      <alignment vertical="top" wrapText="1"/>
    </xf>
    <xf numFmtId="0" fontId="7" fillId="0" borderId="0" xfId="0" applyFont="1" applyBorder="1" applyAlignment="1">
      <alignment vertical="top" wrapText="1"/>
    </xf>
    <xf numFmtId="0" fontId="16" fillId="0" borderId="0" xfId="0" applyFont="1" applyAlignment="1">
      <alignment vertical="top" wrapText="1"/>
    </xf>
    <xf numFmtId="0" fontId="11" fillId="6" borderId="0" xfId="0" applyFont="1" applyFill="1" applyBorder="1" applyAlignment="1">
      <alignment horizontal="right" vertical="center"/>
    </xf>
    <xf numFmtId="0" fontId="52" fillId="0" borderId="0" xfId="0" applyFont="1" applyBorder="1" applyAlignment="1">
      <alignment vertical="center"/>
    </xf>
    <xf numFmtId="0" fontId="29" fillId="7" borderId="2"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42" fillId="6" borderId="6" xfId="6" applyFont="1" applyFill="1" applyBorder="1" applyAlignment="1">
      <alignment vertical="top" wrapText="1"/>
    </xf>
    <xf numFmtId="0" fontId="0" fillId="0" borderId="12" xfId="0" applyBorder="1" applyAlignment="1">
      <alignment vertical="top" wrapText="1"/>
    </xf>
    <xf numFmtId="0" fontId="42" fillId="6" borderId="6" xfId="6" applyFont="1" applyFill="1" applyBorder="1" applyAlignment="1">
      <alignment vertical="center" wrapText="1"/>
    </xf>
    <xf numFmtId="0" fontId="0" fillId="0" borderId="9" xfId="0" applyBorder="1" applyAlignment="1">
      <alignment vertical="top" wrapText="1"/>
    </xf>
    <xf numFmtId="0" fontId="42" fillId="8" borderId="6" xfId="6" applyFont="1" applyFill="1" applyBorder="1" applyAlignment="1">
      <alignment vertical="top" wrapText="1"/>
    </xf>
    <xf numFmtId="0" fontId="0" fillId="8" borderId="9" xfId="0" applyFill="1" applyBorder="1" applyAlignment="1">
      <alignment vertical="top" wrapText="1"/>
    </xf>
    <xf numFmtId="0" fontId="0" fillId="8" borderId="12" xfId="0" applyFill="1" applyBorder="1" applyAlignment="1">
      <alignment vertical="top" wrapText="1"/>
    </xf>
    <xf numFmtId="0" fontId="42" fillId="6" borderId="9" xfId="6" applyFont="1" applyFill="1" applyBorder="1" applyAlignment="1">
      <alignment vertical="top" wrapText="1"/>
    </xf>
    <xf numFmtId="0" fontId="42" fillId="8" borderId="9" xfId="6" applyFont="1" applyFill="1" applyBorder="1" applyAlignment="1">
      <alignment vertical="top" wrapText="1"/>
    </xf>
    <xf numFmtId="0" fontId="25" fillId="6" borderId="8" xfId="0" applyFont="1" applyFill="1" applyBorder="1" applyAlignment="1">
      <alignment horizontal="left" wrapText="1"/>
    </xf>
    <xf numFmtId="0" fontId="25" fillId="6" borderId="0" xfId="0" applyFont="1" applyFill="1" applyAlignment="1">
      <alignment horizontal="left" wrapText="1"/>
    </xf>
    <xf numFmtId="0" fontId="42" fillId="8" borderId="14" xfId="4" applyFont="1" applyFill="1" applyBorder="1" applyAlignment="1">
      <alignment horizontal="center" vertical="center" wrapText="1"/>
    </xf>
    <xf numFmtId="0" fontId="70" fillId="9" borderId="2" xfId="6" applyFont="1" applyFill="1" applyBorder="1" applyAlignment="1">
      <alignment horizontal="center" vertical="center"/>
    </xf>
    <xf numFmtId="0" fontId="42" fillId="8" borderId="7" xfId="6" applyFont="1" applyFill="1" applyBorder="1" applyAlignment="1">
      <alignment vertical="center" wrapText="1"/>
    </xf>
    <xf numFmtId="0" fontId="37" fillId="8" borderId="14" xfId="6" applyFont="1" applyFill="1" applyBorder="1" applyAlignment="1">
      <alignment horizontal="center" vertical="center" wrapText="1"/>
    </xf>
    <xf numFmtId="0" fontId="14" fillId="0" borderId="11" xfId="0" applyFont="1" applyBorder="1" applyAlignment="1">
      <alignment horizontal="center" vertical="center" wrapText="1"/>
    </xf>
    <xf numFmtId="0" fontId="31" fillId="6" borderId="9" xfId="5" applyFont="1" applyFill="1" applyBorder="1" applyAlignment="1">
      <alignment vertical="top" wrapText="1"/>
    </xf>
    <xf numFmtId="0" fontId="31" fillId="6" borderId="10" xfId="5" applyFont="1" applyFill="1" applyBorder="1" applyAlignment="1">
      <alignment vertical="top" wrapText="1"/>
    </xf>
    <xf numFmtId="0" fontId="0" fillId="0" borderId="0" xfId="0" applyFont="1" applyBorder="1" applyAlignment="1">
      <alignment vertical="top" wrapText="1"/>
    </xf>
    <xf numFmtId="0" fontId="16" fillId="0" borderId="0" xfId="0" applyFont="1" applyBorder="1" applyAlignment="1">
      <alignment vertical="top" wrapText="1"/>
    </xf>
    <xf numFmtId="0" fontId="0" fillId="0" borderId="0" xfId="0" applyBorder="1" applyAlignment="1">
      <alignment horizontal="right"/>
    </xf>
    <xf numFmtId="0" fontId="57" fillId="9" borderId="6" xfId="5" applyFont="1" applyFill="1" applyBorder="1" applyAlignment="1">
      <alignment horizontal="left" wrapText="1"/>
    </xf>
    <xf numFmtId="0" fontId="57" fillId="9" borderId="9" xfId="5" applyFont="1" applyFill="1" applyBorder="1" applyAlignment="1">
      <alignment horizontal="left" wrapText="1"/>
    </xf>
    <xf numFmtId="0" fontId="57" fillId="9" borderId="5" xfId="5" applyFont="1" applyFill="1" applyBorder="1" applyAlignment="1">
      <alignment horizontal="center" vertical="center" wrapText="1"/>
    </xf>
    <xf numFmtId="0" fontId="57" fillId="7" borderId="2" xfId="5" applyFont="1"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31" fillId="8" borderId="7" xfId="5" applyFont="1" applyFill="1" applyBorder="1" applyAlignment="1">
      <alignment vertical="top" wrapText="1"/>
    </xf>
    <xf numFmtId="0" fontId="0" fillId="8" borderId="10" xfId="0" applyFill="1" applyBorder="1" applyAlignment="1">
      <alignment vertical="top" wrapText="1"/>
    </xf>
    <xf numFmtId="0" fontId="0" fillId="8" borderId="13" xfId="0" applyFill="1" applyBorder="1" applyAlignment="1">
      <alignment vertical="top" wrapText="1"/>
    </xf>
    <xf numFmtId="0" fontId="57" fillId="7" borderId="2" xfId="5" applyFont="1" applyFill="1" applyBorder="1" applyAlignment="1">
      <alignment horizontal="center" vertical="center" wrapText="1"/>
    </xf>
    <xf numFmtId="0" fontId="0" fillId="7" borderId="4" xfId="0" applyFill="1" applyBorder="1" applyAlignment="1">
      <alignment horizontal="center" vertical="center" wrapText="1"/>
    </xf>
    <xf numFmtId="0" fontId="57" fillId="7" borderId="2" xfId="5" applyFont="1" applyFill="1" applyBorder="1" applyAlignment="1">
      <alignment horizontal="center" wrapText="1"/>
    </xf>
    <xf numFmtId="0" fontId="57" fillId="7" borderId="3" xfId="5" applyFont="1"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31" fillId="8" borderId="2" xfId="5" applyFont="1" applyFill="1" applyBorder="1" applyAlignment="1">
      <alignment vertical="center" wrapText="1"/>
    </xf>
    <xf numFmtId="0" fontId="31" fillId="8" borderId="3" xfId="5" applyFont="1" applyFill="1" applyBorder="1" applyAlignment="1">
      <alignment vertical="center" wrapText="1"/>
    </xf>
    <xf numFmtId="0" fontId="23" fillId="0" borderId="0" xfId="0" applyFont="1" applyAlignment="1">
      <alignment vertical="top" wrapText="1"/>
    </xf>
    <xf numFmtId="0" fontId="31" fillId="6" borderId="12" xfId="5" applyFont="1" applyFill="1" applyBorder="1" applyAlignment="1">
      <alignment vertical="center" wrapText="1"/>
    </xf>
    <xf numFmtId="0" fontId="31" fillId="6" borderId="1" xfId="5" applyFont="1" applyFill="1" applyBorder="1" applyAlignment="1">
      <alignment vertical="center" wrapText="1"/>
    </xf>
    <xf numFmtId="0" fontId="31" fillId="6" borderId="6" xfId="5" applyFont="1" applyFill="1" applyBorder="1" applyAlignment="1">
      <alignment vertical="center" wrapText="1"/>
    </xf>
    <xf numFmtId="0" fontId="31" fillId="6" borderId="7" xfId="5"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57" fillId="7" borderId="3" xfId="5" applyFont="1" applyFill="1" applyBorder="1" applyAlignment="1">
      <alignment horizontal="center" vertical="center" wrapText="1"/>
    </xf>
    <xf numFmtId="0" fontId="31" fillId="6" borderId="9" xfId="5" applyFont="1" applyFill="1" applyBorder="1" applyAlignment="1">
      <alignment vertical="center" wrapText="1"/>
    </xf>
    <xf numFmtId="0" fontId="34" fillId="6" borderId="6" xfId="7" applyFont="1" applyFill="1" applyBorder="1" applyAlignment="1">
      <alignment horizontal="left" vertical="center" wrapText="1"/>
    </xf>
    <xf numFmtId="0" fontId="34" fillId="6" borderId="8" xfId="7" applyFont="1" applyFill="1" applyBorder="1" applyAlignment="1">
      <alignment horizontal="left" vertical="center" wrapText="1"/>
    </xf>
    <xf numFmtId="0" fontId="0" fillId="0" borderId="0" xfId="0" applyBorder="1" applyAlignment="1">
      <alignment vertical="center"/>
    </xf>
    <xf numFmtId="0" fontId="34" fillId="6" borderId="3" xfId="7" applyFont="1" applyFill="1" applyBorder="1" applyAlignment="1">
      <alignment horizontal="left" vertical="center" wrapText="1"/>
    </xf>
    <xf numFmtId="0" fontId="34" fillId="6" borderId="4" xfId="7" applyFont="1" applyFill="1" applyBorder="1" applyAlignment="1">
      <alignment horizontal="left" vertical="center" wrapText="1"/>
    </xf>
    <xf numFmtId="0" fontId="17" fillId="6" borderId="0" xfId="7" applyFont="1" applyFill="1" applyBorder="1" applyAlignment="1">
      <alignment vertical="top" wrapText="1"/>
    </xf>
    <xf numFmtId="0" fontId="7" fillId="6" borderId="0" xfId="0" applyFont="1" applyFill="1" applyBorder="1" applyAlignment="1">
      <alignment wrapText="1"/>
    </xf>
    <xf numFmtId="0" fontId="7" fillId="0" borderId="0" xfId="0" applyFont="1" applyBorder="1" applyAlignment="1">
      <alignment wrapText="1"/>
    </xf>
    <xf numFmtId="0" fontId="11" fillId="6" borderId="0" xfId="0" applyFont="1" applyFill="1" applyAlignment="1">
      <alignment horizontal="right"/>
    </xf>
    <xf numFmtId="0" fontId="30" fillId="7" borderId="6" xfId="7" applyFont="1" applyFill="1" applyBorder="1" applyAlignment="1">
      <alignment horizontal="left" vertical="top"/>
    </xf>
    <xf numFmtId="0" fontId="0" fillId="0" borderId="8"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0" fillId="0" borderId="1" xfId="0" applyBorder="1" applyAlignment="1">
      <alignment horizontal="left" vertical="top"/>
    </xf>
    <xf numFmtId="0" fontId="0" fillId="0" borderId="13" xfId="0" applyBorder="1" applyAlignment="1">
      <alignment horizontal="left" vertical="top"/>
    </xf>
    <xf numFmtId="0" fontId="30" fillId="7" borderId="2" xfId="7" applyFont="1" applyFill="1" applyBorder="1" applyAlignment="1">
      <alignment horizontal="center" vertical="top"/>
    </xf>
    <xf numFmtId="0" fontId="30" fillId="7" borderId="3" xfId="7" applyFont="1" applyFill="1"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34" fillId="6" borderId="2" xfId="7" applyFont="1" applyFill="1" applyBorder="1" applyAlignment="1">
      <alignment horizontal="left" vertical="top" wrapText="1"/>
    </xf>
    <xf numFmtId="0" fontId="34" fillId="6" borderId="3" xfId="7"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0" fillId="7" borderId="2" xfId="7" applyFont="1" applyFill="1" applyBorder="1" applyAlignment="1">
      <alignment horizontal="center" vertical="center"/>
    </xf>
    <xf numFmtId="0" fontId="30" fillId="7" borderId="3" xfId="7"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5" fillId="6" borderId="0" xfId="0" applyFont="1" applyFill="1" applyBorder="1" applyAlignment="1">
      <alignment vertical="center"/>
    </xf>
    <xf numFmtId="0" fontId="1" fillId="0" borderId="1" xfId="0" applyFont="1" applyBorder="1" applyAlignment="1">
      <alignment vertical="center"/>
    </xf>
    <xf numFmtId="0" fontId="34" fillId="6" borderId="12" xfId="7" applyFont="1" applyFill="1" applyBorder="1" applyAlignment="1">
      <alignment horizontal="left" vertical="top" wrapText="1"/>
    </xf>
    <xf numFmtId="0" fontId="34" fillId="6" borderId="1" xfId="7" applyFont="1" applyFill="1" applyBorder="1" applyAlignment="1">
      <alignment horizontal="left" vertical="top" wrapText="1"/>
    </xf>
    <xf numFmtId="0" fontId="34" fillId="6" borderId="1" xfId="7" applyFont="1" applyFill="1" applyBorder="1" applyAlignment="1">
      <alignment horizontal="left" vertical="center" wrapText="1"/>
    </xf>
    <xf numFmtId="0" fontId="34" fillId="6" borderId="13" xfId="7" applyFont="1" applyFill="1" applyBorder="1" applyAlignment="1">
      <alignment horizontal="left" vertical="center" wrapText="1"/>
    </xf>
    <xf numFmtId="0" fontId="29" fillId="7" borderId="9" xfId="0" applyFont="1" applyFill="1"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1" fillId="6" borderId="0" xfId="0" applyFont="1" applyFill="1" applyBorder="1" applyAlignment="1">
      <alignment horizontal="left" vertical="top" wrapText="1"/>
    </xf>
    <xf numFmtId="0" fontId="16" fillId="0" borderId="0" xfId="0" applyFont="1" applyBorder="1" applyAlignment="1">
      <alignment wrapText="1"/>
    </xf>
    <xf numFmtId="0" fontId="11" fillId="6" borderId="0" xfId="0" applyFont="1" applyFill="1" applyBorder="1" applyAlignment="1">
      <alignment horizontal="right" vertical="center" wrapText="1"/>
    </xf>
    <xf numFmtId="0" fontId="0" fillId="0" borderId="0" xfId="0" applyAlignment="1">
      <alignment horizontal="right" vertical="center" wrapText="1"/>
    </xf>
    <xf numFmtId="0" fontId="76" fillId="6" borderId="0" xfId="0" applyFont="1" applyFill="1" applyBorder="1" applyAlignment="1">
      <alignment horizontal="center" vertical="center"/>
    </xf>
    <xf numFmtId="0" fontId="27" fillId="7" borderId="6" xfId="0" applyFont="1" applyFill="1"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15" fillId="6" borderId="2" xfId="0" applyFont="1" applyFill="1" applyBorder="1" applyAlignment="1">
      <alignment horizontal="center" vertical="center" wrapText="1"/>
    </xf>
    <xf numFmtId="0" fontId="11" fillId="6" borderId="0" xfId="0" applyFont="1" applyFill="1" applyBorder="1" applyAlignment="1">
      <alignment horizontal="right"/>
    </xf>
    <xf numFmtId="0" fontId="0" fillId="0" borderId="0" xfId="0" applyFont="1" applyAlignment="1">
      <alignment horizontal="right"/>
    </xf>
    <xf numFmtId="0" fontId="15" fillId="7" borderId="6" xfId="0" applyFont="1" applyFill="1" applyBorder="1" applyAlignment="1">
      <alignment wrapText="1"/>
    </xf>
    <xf numFmtId="0" fontId="0" fillId="0" borderId="9" xfId="0" applyBorder="1" applyAlignment="1">
      <alignment wrapText="1"/>
    </xf>
    <xf numFmtId="0" fontId="0" fillId="0" borderId="12" xfId="0" applyBorder="1" applyAlignment="1">
      <alignment wrapText="1"/>
    </xf>
    <xf numFmtId="0" fontId="0" fillId="7" borderId="8" xfId="0" applyFill="1"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15" xfId="0" applyBorder="1" applyAlignment="1">
      <alignment wrapText="1"/>
    </xf>
    <xf numFmtId="0" fontId="0" fillId="0" borderId="11" xfId="0" applyBorder="1" applyAlignment="1">
      <alignment wrapText="1"/>
    </xf>
    <xf numFmtId="0" fontId="0" fillId="0" borderId="13" xfId="0" applyBorder="1" applyAlignment="1">
      <alignment horizontal="center" vertical="center" wrapText="1"/>
    </xf>
    <xf numFmtId="0" fontId="27" fillId="11" borderId="9" xfId="0" applyFont="1" applyFill="1" applyBorder="1" applyAlignment="1">
      <alignment horizontal="left" vertical="center" wrapText="1"/>
    </xf>
    <xf numFmtId="0" fontId="16" fillId="11" borderId="14" xfId="0" applyFont="1" applyFill="1" applyBorder="1" applyAlignment="1">
      <alignment horizontal="left" vertical="center"/>
    </xf>
    <xf numFmtId="0" fontId="16" fillId="11" borderId="11" xfId="0" applyFont="1" applyFill="1" applyBorder="1" applyAlignment="1">
      <alignment horizontal="left" vertical="center"/>
    </xf>
    <xf numFmtId="0" fontId="15" fillId="6" borderId="14"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0" fillId="11" borderId="4" xfId="0" applyFill="1" applyBorder="1" applyAlignment="1">
      <alignment horizontal="center" vertical="center" wrapText="1"/>
    </xf>
    <xf numFmtId="0" fontId="11" fillId="6" borderId="0" xfId="0" applyFont="1" applyFill="1" applyBorder="1" applyAlignment="1">
      <alignment wrapText="1"/>
    </xf>
    <xf numFmtId="0" fontId="0" fillId="0" borderId="0" xfId="0" applyFont="1" applyAlignment="1">
      <alignment horizontal="right" vertical="top"/>
    </xf>
    <xf numFmtId="0" fontId="15" fillId="6" borderId="6" xfId="0" applyFont="1" applyFill="1" applyBorder="1" applyAlignment="1">
      <alignment vertical="center"/>
    </xf>
    <xf numFmtId="0" fontId="7" fillId="0" borderId="0" xfId="0" applyFont="1" applyAlignment="1">
      <alignment vertical="center" wrapText="1"/>
    </xf>
    <xf numFmtId="0" fontId="53" fillId="0" borderId="0" xfId="0" applyFont="1" applyAlignment="1">
      <alignment horizontal="right" vertical="center" wrapText="1"/>
    </xf>
    <xf numFmtId="0" fontId="24" fillId="0" borderId="0" xfId="0" applyFont="1" applyAlignment="1">
      <alignment horizontal="right" wrapText="1"/>
    </xf>
    <xf numFmtId="0" fontId="53" fillId="0" borderId="0" xfId="0" applyFont="1" applyAlignment="1">
      <alignment horizontal="left" vertical="center" wrapText="1"/>
    </xf>
    <xf numFmtId="0" fontId="0" fillId="0" borderId="0" xfId="0" applyAlignment="1">
      <alignment horizontal="left" wrapText="1"/>
    </xf>
    <xf numFmtId="0" fontId="52" fillId="0" borderId="0" xfId="0" applyFont="1" applyAlignment="1">
      <alignment vertical="center" wrapText="1"/>
    </xf>
    <xf numFmtId="0" fontId="24" fillId="0" borderId="0" xfId="0" applyFont="1" applyAlignment="1">
      <alignment wrapText="1"/>
    </xf>
    <xf numFmtId="0" fontId="55" fillId="7" borderId="14"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0" fillId="0" borderId="14" xfId="0" applyBorder="1" applyAlignment="1"/>
    <xf numFmtId="0" fontId="0" fillId="0" borderId="15" xfId="0" applyBorder="1" applyAlignment="1"/>
    <xf numFmtId="0" fontId="0" fillId="0" borderId="15" xfId="0" applyBorder="1" applyAlignment="1">
      <alignment horizontal="center" vertical="center" wrapText="1"/>
    </xf>
    <xf numFmtId="0" fontId="54" fillId="12" borderId="5" xfId="0" applyFont="1" applyFill="1" applyBorder="1" applyAlignment="1">
      <alignment horizontal="left" vertical="center" wrapText="1"/>
    </xf>
    <xf numFmtId="0" fontId="0" fillId="12" borderId="5" xfId="0" applyFill="1" applyBorder="1" applyAlignment="1"/>
    <xf numFmtId="0" fontId="54" fillId="10" borderId="14" xfId="0" applyFont="1" applyFill="1" applyBorder="1" applyAlignment="1">
      <alignment horizontal="center" vertical="center" wrapText="1"/>
    </xf>
    <xf numFmtId="0" fontId="0" fillId="0" borderId="11" xfId="0" applyBorder="1" applyAlignment="1"/>
    <xf numFmtId="0" fontId="54" fillId="12" borderId="11" xfId="0" applyFont="1" applyFill="1" applyBorder="1" applyAlignment="1">
      <alignment horizontal="left" vertical="center" wrapText="1"/>
    </xf>
    <xf numFmtId="0" fontId="0" fillId="12" borderId="11" xfId="0" applyFill="1" applyBorder="1" applyAlignment="1"/>
    <xf numFmtId="0" fontId="0" fillId="0" borderId="15" xfId="0" applyBorder="1" applyAlignment="1">
      <alignment horizontal="center" vertical="center"/>
    </xf>
    <xf numFmtId="0" fontId="0" fillId="0" borderId="11" xfId="0" applyBorder="1" applyAlignment="1">
      <alignment horizontal="center" vertical="center"/>
    </xf>
    <xf numFmtId="0" fontId="54" fillId="12" borderId="5" xfId="0" applyFont="1" applyFill="1" applyBorder="1" applyAlignment="1">
      <alignment horizontal="justify" vertical="center" wrapText="1"/>
    </xf>
    <xf numFmtId="0" fontId="54" fillId="12" borderId="5" xfId="0" applyFont="1" applyFill="1" applyBorder="1" applyAlignment="1">
      <alignment horizontal="left" vertical="center" wrapText="1" indent="1"/>
    </xf>
    <xf numFmtId="0" fontId="0" fillId="0" borderId="15" xfId="0" applyBorder="1" applyAlignment="1">
      <alignment horizontal="center" wrapText="1"/>
    </xf>
    <xf numFmtId="0" fontId="0" fillId="0" borderId="11" xfId="0" applyBorder="1" applyAlignment="1">
      <alignment horizontal="center" wrapText="1"/>
    </xf>
    <xf numFmtId="0" fontId="54" fillId="12" borderId="14" xfId="0" applyFont="1" applyFill="1" applyBorder="1" applyAlignment="1">
      <alignment horizontal="justify" vertical="center" wrapText="1"/>
    </xf>
    <xf numFmtId="0" fontId="0" fillId="12" borderId="14" xfId="0" applyFill="1" applyBorder="1" applyAlignment="1"/>
    <xf numFmtId="0" fontId="54" fillId="12" borderId="15" xfId="0" applyFont="1" applyFill="1" applyBorder="1" applyAlignment="1">
      <alignment horizontal="left" vertical="center" wrapText="1" indent="3"/>
    </xf>
    <xf numFmtId="0" fontId="0" fillId="12" borderId="15" xfId="0" applyFill="1" applyBorder="1" applyAlignment="1">
      <alignment horizontal="left" indent="3"/>
    </xf>
    <xf numFmtId="0" fontId="54" fillId="12" borderId="11" xfId="0" applyFont="1" applyFill="1" applyBorder="1" applyAlignment="1">
      <alignment horizontal="left" vertical="center" wrapText="1" indent="3"/>
    </xf>
    <xf numFmtId="0" fontId="0" fillId="12" borderId="11" xfId="0" applyFill="1" applyBorder="1" applyAlignment="1">
      <alignment horizontal="left" indent="3"/>
    </xf>
    <xf numFmtId="0" fontId="54" fillId="12" borderId="11" xfId="0" applyFont="1" applyFill="1" applyBorder="1" applyAlignment="1">
      <alignment horizontal="left" vertical="center" wrapText="1" indent="1"/>
    </xf>
    <xf numFmtId="0" fontId="1" fillId="10" borderId="11" xfId="0" applyFont="1" applyFill="1" applyBorder="1" applyAlignment="1">
      <alignment horizontal="justify" vertical="center" wrapText="1"/>
    </xf>
    <xf numFmtId="0" fontId="1" fillId="10" borderId="5" xfId="0" applyFont="1" applyFill="1" applyBorder="1" applyAlignment="1">
      <alignment horizontal="justify" vertical="center" wrapText="1"/>
    </xf>
    <xf numFmtId="0" fontId="54" fillId="10" borderId="11" xfId="0" applyFont="1" applyFill="1" applyBorder="1" applyAlignment="1">
      <alignment horizontal="left" vertical="center" wrapText="1" indent="2"/>
    </xf>
    <xf numFmtId="0" fontId="54" fillId="10" borderId="5" xfId="0" applyFont="1" applyFill="1" applyBorder="1" applyAlignment="1">
      <alignment horizontal="left" vertical="center" wrapText="1" indent="2"/>
    </xf>
    <xf numFmtId="0" fontId="11" fillId="0" borderId="0" xfId="0" applyFont="1" applyAlignment="1">
      <alignment vertical="top"/>
    </xf>
    <xf numFmtId="0" fontId="78" fillId="0" borderId="0" xfId="0" applyFont="1" applyAlignment="1">
      <alignment vertical="top" wrapText="1"/>
    </xf>
    <xf numFmtId="0" fontId="0" fillId="0" borderId="0" xfId="0" applyFont="1" applyAlignment="1">
      <alignment vertical="top" wrapText="1"/>
    </xf>
    <xf numFmtId="0" fontId="53" fillId="0" borderId="0" xfId="0" applyFont="1" applyAlignment="1">
      <alignment horizontal="right" vertical="top" wrapText="1"/>
    </xf>
    <xf numFmtId="0" fontId="24" fillId="0" borderId="0" xfId="0" applyFont="1" applyAlignment="1">
      <alignment horizontal="right" vertical="top" wrapText="1"/>
    </xf>
    <xf numFmtId="0" fontId="11" fillId="0" borderId="0" xfId="0" applyFont="1" applyAlignment="1">
      <alignment wrapText="1"/>
    </xf>
    <xf numFmtId="0" fontId="55" fillId="7" borderId="5"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54" fillId="10" borderId="5" xfId="0" applyFont="1" applyFill="1" applyBorder="1" applyAlignment="1">
      <alignment vertical="center" wrapText="1"/>
    </xf>
    <xf numFmtId="0" fontId="54" fillId="10" borderId="5" xfId="0" applyFont="1" applyFill="1" applyBorder="1" applyAlignment="1">
      <alignment horizontal="center" vertical="center" wrapText="1"/>
    </xf>
    <xf numFmtId="0" fontId="53" fillId="0" borderId="0" xfId="0" applyFont="1" applyAlignment="1">
      <alignment horizontal="justify" vertical="center" wrapText="1"/>
    </xf>
    <xf numFmtId="0" fontId="84" fillId="12" borderId="11" xfId="0" applyFont="1" applyFill="1" applyBorder="1" applyAlignment="1">
      <alignment horizontal="center" vertical="center" wrapText="1"/>
    </xf>
    <xf numFmtId="0" fontId="54" fillId="10" borderId="11" xfId="0" applyFont="1" applyFill="1" applyBorder="1" applyAlignment="1">
      <alignment horizontal="center" vertical="center" wrapText="1"/>
    </xf>
    <xf numFmtId="0" fontId="1" fillId="10" borderId="11" xfId="0" applyFont="1" applyFill="1" applyBorder="1" applyAlignment="1">
      <alignment vertical="center" wrapText="1"/>
    </xf>
    <xf numFmtId="0" fontId="1" fillId="10" borderId="5" xfId="0" applyFont="1" applyFill="1" applyBorder="1" applyAlignment="1">
      <alignment vertical="center" wrapText="1"/>
    </xf>
    <xf numFmtId="1" fontId="1" fillId="10" borderId="11" xfId="0" applyNumberFormat="1" applyFont="1" applyFill="1" applyBorder="1" applyAlignment="1">
      <alignment horizontal="right" vertical="center" wrapText="1" indent="1"/>
    </xf>
    <xf numFmtId="1" fontId="1" fillId="10" borderId="5" xfId="0" applyNumberFormat="1" applyFont="1" applyFill="1" applyBorder="1" applyAlignment="1">
      <alignment horizontal="right" vertical="center" wrapText="1" indent="1"/>
    </xf>
    <xf numFmtId="0" fontId="54" fillId="10" borderId="14" xfId="0" applyFont="1" applyFill="1" applyBorder="1" applyAlignment="1">
      <alignment horizontal="left" vertical="center" wrapText="1"/>
    </xf>
    <xf numFmtId="0" fontId="54" fillId="10" borderId="15" xfId="0" applyFont="1" applyFill="1" applyBorder="1" applyAlignment="1">
      <alignment horizontal="left" vertical="center" wrapText="1"/>
    </xf>
    <xf numFmtId="0" fontId="54" fillId="10" borderId="11"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10" borderId="2" xfId="0" applyFont="1" applyFill="1" applyBorder="1" applyAlignment="1">
      <alignment horizontal="left" vertical="center" wrapText="1"/>
    </xf>
    <xf numFmtId="0" fontId="54" fillId="10" borderId="3" xfId="0" applyFont="1" applyFill="1" applyBorder="1" applyAlignment="1">
      <alignment horizontal="left" vertical="center" wrapText="1"/>
    </xf>
    <xf numFmtId="0" fontId="54" fillId="10" borderId="4" xfId="0" applyFont="1" applyFill="1" applyBorder="1" applyAlignment="1">
      <alignment horizontal="left" vertical="center" wrapText="1"/>
    </xf>
    <xf numFmtId="1" fontId="54" fillId="10" borderId="2" xfId="0" applyNumberFormat="1" applyFont="1" applyFill="1" applyBorder="1" applyAlignment="1">
      <alignment horizontal="left" vertical="center" wrapText="1" indent="4"/>
    </xf>
    <xf numFmtId="1" fontId="54" fillId="10" borderId="3" xfId="0" applyNumberFormat="1" applyFont="1" applyFill="1" applyBorder="1" applyAlignment="1">
      <alignment horizontal="left" vertical="center" wrapText="1" indent="4"/>
    </xf>
    <xf numFmtId="1" fontId="54" fillId="10" borderId="4" xfId="0" applyNumberFormat="1" applyFont="1" applyFill="1" applyBorder="1" applyAlignment="1">
      <alignment horizontal="left" vertical="center" wrapText="1" indent="4"/>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82" fillId="0" borderId="0" xfId="0" applyFont="1" applyAlignment="1">
      <alignment vertical="top" wrapText="1"/>
    </xf>
    <xf numFmtId="0" fontId="52" fillId="0" borderId="0" xfId="0" applyFont="1" applyAlignment="1">
      <alignment vertical="top" wrapText="1"/>
    </xf>
    <xf numFmtId="0" fontId="24" fillId="0" borderId="0" xfId="0" applyFont="1" applyAlignment="1">
      <alignment vertical="top" wrapText="1"/>
    </xf>
    <xf numFmtId="0" fontId="55" fillId="7" borderId="2" xfId="0" applyFont="1" applyFill="1" applyBorder="1" applyAlignment="1">
      <alignment horizontal="left" vertical="center" wrapText="1"/>
    </xf>
    <xf numFmtId="0" fontId="55" fillId="7" borderId="4" xfId="0" applyFont="1" applyFill="1" applyBorder="1" applyAlignment="1">
      <alignment horizontal="left" vertical="center" wrapText="1"/>
    </xf>
    <xf numFmtId="0" fontId="55" fillId="7" borderId="3" xfId="0" applyFont="1" applyFill="1" applyBorder="1" applyAlignment="1">
      <alignment horizontal="left" vertical="center" wrapText="1"/>
    </xf>
    <xf numFmtId="0" fontId="55" fillId="7" borderId="2" xfId="0" applyFont="1" applyFill="1" applyBorder="1" applyAlignment="1">
      <alignment horizontal="left" vertical="center" wrapText="1" indent="4"/>
    </xf>
    <xf numFmtId="0" fontId="55" fillId="7" borderId="3" xfId="0" applyFont="1" applyFill="1" applyBorder="1" applyAlignment="1">
      <alignment horizontal="left" vertical="center" wrapText="1" indent="4"/>
    </xf>
    <xf numFmtId="0" fontId="55" fillId="7" borderId="4" xfId="0" applyFont="1" applyFill="1" applyBorder="1" applyAlignment="1">
      <alignment horizontal="left" vertical="center" wrapText="1" indent="4"/>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wrapText="1"/>
    </xf>
    <xf numFmtId="0" fontId="7" fillId="0" borderId="0" xfId="0" applyFont="1" applyAlignment="1"/>
    <xf numFmtId="0" fontId="0" fillId="0" borderId="0" xfId="0" applyFont="1" applyAlignment="1"/>
    <xf numFmtId="0" fontId="15" fillId="0" borderId="0" xfId="0" applyFont="1" applyAlignment="1">
      <alignment wrapText="1"/>
    </xf>
    <xf numFmtId="0" fontId="33" fillId="0" borderId="0" xfId="0" applyFont="1" applyAlignment="1"/>
    <xf numFmtId="0" fontId="7" fillId="0" borderId="0" xfId="0" applyFont="1" applyAlignment="1">
      <alignment wrapText="1"/>
    </xf>
    <xf numFmtId="0" fontId="11" fillId="0" borderId="0" xfId="0" applyFont="1" applyAlignment="1">
      <alignment horizontal="right" wrapText="1"/>
    </xf>
    <xf numFmtId="0" fontId="7"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12" fillId="6" borderId="0" xfId="0" applyFont="1" applyFill="1" applyBorder="1" applyAlignment="1">
      <alignment vertical="top"/>
    </xf>
    <xf numFmtId="0" fontId="0" fillId="0" borderId="0" xfId="0" applyFont="1" applyBorder="1" applyAlignment="1"/>
    <xf numFmtId="0" fontId="17" fillId="6" borderId="0" xfId="0" applyFont="1" applyFill="1" applyBorder="1" applyAlignment="1">
      <alignment vertical="top"/>
    </xf>
    <xf numFmtId="0" fontId="0" fillId="0" borderId="0" xfId="0" applyBorder="1" applyAlignment="1"/>
    <xf numFmtId="0" fontId="30" fillId="6" borderId="0" xfId="0" applyFont="1" applyFill="1" applyAlignment="1">
      <alignment horizontal="left" vertical="top" wrapText="1"/>
    </xf>
    <xf numFmtId="0" fontId="33" fillId="0" borderId="0" xfId="0" applyFont="1" applyAlignment="1">
      <alignment wrapText="1"/>
    </xf>
    <xf numFmtId="0" fontId="16" fillId="0" borderId="15" xfId="0" applyFont="1" applyBorder="1" applyAlignment="1">
      <alignment vertical="center" wrapText="1"/>
    </xf>
    <xf numFmtId="0" fontId="55" fillId="7"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54" fillId="12"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55" fillId="7" borderId="6" xfId="0" applyFont="1" applyFill="1" applyBorder="1" applyAlignment="1">
      <alignment horizontal="center" vertical="center" wrapText="1"/>
    </xf>
    <xf numFmtId="0" fontId="55" fillId="7" borderId="7" xfId="0" applyFont="1" applyFill="1" applyBorder="1" applyAlignment="1">
      <alignment horizontal="center" vertical="center" wrapText="1"/>
    </xf>
    <xf numFmtId="0" fontId="55" fillId="7" borderId="8" xfId="0" applyFont="1" applyFill="1" applyBorder="1" applyAlignment="1">
      <alignment horizontal="center" vertical="center" wrapText="1"/>
    </xf>
    <xf numFmtId="0" fontId="55" fillId="7" borderId="12" xfId="0" applyFont="1" applyFill="1" applyBorder="1" applyAlignment="1">
      <alignment horizontal="center" vertical="center" wrapText="1"/>
    </xf>
    <xf numFmtId="0" fontId="55" fillId="7" borderId="13"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7" fillId="6" borderId="0" xfId="0" applyFont="1" applyFill="1" applyBorder="1" applyAlignment="1">
      <alignment vertical="center" wrapText="1"/>
    </xf>
    <xf numFmtId="0" fontId="16" fillId="0" borderId="0" xfId="0" applyFont="1" applyAlignment="1">
      <alignment wrapText="1"/>
    </xf>
    <xf numFmtId="0" fontId="0" fillId="0" borderId="15" xfId="0" applyBorder="1" applyAlignment="1">
      <alignment vertical="center" wrapText="1"/>
    </xf>
    <xf numFmtId="0" fontId="0" fillId="0" borderId="10" xfId="0" applyBorder="1" applyAlignment="1">
      <alignment horizontal="center" vertical="center" wrapText="1"/>
    </xf>
    <xf numFmtId="0" fontId="27" fillId="0" borderId="5" xfId="0" applyFont="1" applyFill="1" applyBorder="1" applyAlignment="1">
      <alignment horizontal="center" vertical="center" wrapText="1"/>
    </xf>
    <xf numFmtId="0" fontId="16" fillId="0" borderId="11" xfId="0"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1" xfId="0" applyNumberFormat="1" applyFont="1" applyBorder="1" applyAlignment="1">
      <alignment horizontal="center" vertical="center" wrapText="1"/>
    </xf>
    <xf numFmtId="49" fontId="54" fillId="0" borderId="14" xfId="0" applyNumberFormat="1" applyFont="1" applyBorder="1" applyAlignment="1">
      <alignment horizontal="left" vertical="center" wrapText="1" indent="1"/>
    </xf>
    <xf numFmtId="49" fontId="54" fillId="0" borderId="15" xfId="0" applyNumberFormat="1" applyFont="1" applyBorder="1" applyAlignment="1">
      <alignment horizontal="left" vertical="center" wrapText="1" indent="1"/>
    </xf>
    <xf numFmtId="49" fontId="54" fillId="0" borderId="11" xfId="0" applyNumberFormat="1" applyFont="1" applyBorder="1" applyAlignment="1">
      <alignment horizontal="left" vertical="center" wrapText="1" indent="1"/>
    </xf>
    <xf numFmtId="49" fontId="54" fillId="8" borderId="14" xfId="0" applyNumberFormat="1" applyFont="1" applyFill="1" applyBorder="1" applyAlignment="1">
      <alignment horizontal="center" vertical="center" wrapText="1"/>
    </xf>
    <xf numFmtId="49" fontId="54" fillId="8" borderId="15" xfId="0" applyNumberFormat="1" applyFont="1" applyFill="1" applyBorder="1" applyAlignment="1">
      <alignment horizontal="center" vertical="center" wrapText="1"/>
    </xf>
    <xf numFmtId="49" fontId="54" fillId="8" borderId="11" xfId="0" applyNumberFormat="1" applyFont="1" applyFill="1" applyBorder="1" applyAlignment="1">
      <alignment horizontal="center" vertical="center" wrapText="1"/>
    </xf>
    <xf numFmtId="49" fontId="54" fillId="8" borderId="14" xfId="0" applyNumberFormat="1" applyFont="1" applyFill="1" applyBorder="1" applyAlignment="1">
      <alignment horizontal="left" vertical="center" wrapText="1" indent="1"/>
    </xf>
    <xf numFmtId="49" fontId="54" fillId="8" borderId="15" xfId="0" applyNumberFormat="1" applyFont="1" applyFill="1" applyBorder="1" applyAlignment="1">
      <alignment horizontal="left" vertical="center" wrapText="1" indent="1"/>
    </xf>
    <xf numFmtId="49" fontId="54" fillId="8" borderId="11" xfId="0" applyNumberFormat="1" applyFont="1" applyFill="1" applyBorder="1" applyAlignment="1">
      <alignment horizontal="left" vertical="center" wrapText="1" indent="1"/>
    </xf>
    <xf numFmtId="49" fontId="15" fillId="0" borderId="14"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14" xfId="0" applyNumberFormat="1" applyFont="1" applyFill="1" applyBorder="1" applyAlignment="1">
      <alignment horizontal="left" vertical="center" indent="1"/>
    </xf>
    <xf numFmtId="49" fontId="15" fillId="0" borderId="15" xfId="0" applyNumberFormat="1" applyFont="1" applyFill="1" applyBorder="1" applyAlignment="1">
      <alignment horizontal="left" vertical="center" indent="1"/>
    </xf>
    <xf numFmtId="49" fontId="15" fillId="0" borderId="11" xfId="0" applyNumberFormat="1" applyFont="1" applyFill="1" applyBorder="1" applyAlignment="1">
      <alignment horizontal="left" vertical="center" indent="1"/>
    </xf>
    <xf numFmtId="49" fontId="15" fillId="0" borderId="1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4" xfId="0" applyNumberFormat="1" applyFont="1" applyBorder="1" applyAlignment="1">
      <alignment horizontal="left" vertical="center" indent="1"/>
    </xf>
    <xf numFmtId="49" fontId="15" fillId="0" borderId="15" xfId="0" applyNumberFormat="1" applyFont="1" applyBorder="1" applyAlignment="1">
      <alignment horizontal="left" vertical="center" indent="1"/>
    </xf>
    <xf numFmtId="49" fontId="15" fillId="0" borderId="11" xfId="0" applyNumberFormat="1" applyFont="1" applyBorder="1" applyAlignment="1">
      <alignment horizontal="left" vertical="center" indent="1"/>
    </xf>
    <xf numFmtId="0" fontId="68" fillId="7" borderId="16" xfId="0" applyFont="1" applyFill="1" applyBorder="1" applyAlignment="1">
      <alignment horizontal="left" vertical="center" wrapText="1"/>
    </xf>
    <xf numFmtId="0" fontId="0" fillId="0" borderId="22" xfId="0" applyBorder="1" applyAlignment="1">
      <alignment horizontal="left" vertical="center" wrapText="1"/>
    </xf>
    <xf numFmtId="0" fontId="0" fillId="0" borderId="26" xfId="0" applyBorder="1" applyAlignment="1">
      <alignment horizontal="left" vertical="center" wrapText="1"/>
    </xf>
    <xf numFmtId="0" fontId="68" fillId="7" borderId="17" xfId="0" applyFont="1" applyFill="1" applyBorder="1" applyAlignment="1">
      <alignment horizontal="center" vertical="center" wrapText="1"/>
    </xf>
    <xf numFmtId="0" fontId="0" fillId="0" borderId="27" xfId="0" applyBorder="1" applyAlignment="1">
      <alignment horizontal="center" vertical="center" wrapText="1"/>
    </xf>
    <xf numFmtId="0" fontId="27" fillId="7" borderId="18" xfId="0" applyFont="1" applyFill="1" applyBorder="1" applyAlignment="1">
      <alignment horizontal="center" vertical="center"/>
    </xf>
    <xf numFmtId="0" fontId="27" fillId="7" borderId="19"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4" xfId="0" applyFont="1" applyFill="1" applyBorder="1" applyAlignment="1">
      <alignment horizontal="center" vertical="center"/>
    </xf>
    <xf numFmtId="0" fontId="0" fillId="7" borderId="15" xfId="0" applyFill="1" applyBorder="1" applyAlignment="1">
      <alignment horizontal="center" vertical="center"/>
    </xf>
    <xf numFmtId="0" fontId="27" fillId="7" borderId="23" xfId="0" applyFont="1" applyFill="1" applyBorder="1" applyAlignment="1">
      <alignment horizontal="center" vertical="center"/>
    </xf>
    <xf numFmtId="0" fontId="0" fillId="7" borderId="25" xfId="0" applyFill="1" applyBorder="1" applyAlignment="1">
      <alignment horizontal="center" vertical="center"/>
    </xf>
    <xf numFmtId="0" fontId="30" fillId="7" borderId="42"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30" fillId="7" borderId="43" xfId="0" applyFont="1" applyFill="1" applyBorder="1" applyAlignment="1">
      <alignment horizontal="center" vertical="center" wrapText="1"/>
    </xf>
    <xf numFmtId="0" fontId="30" fillId="7" borderId="44" xfId="0" applyFont="1" applyFill="1" applyBorder="1" applyAlignment="1">
      <alignment horizontal="center" vertical="center" wrapText="1"/>
    </xf>
    <xf numFmtId="0" fontId="15" fillId="7" borderId="28"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61" xfId="0" applyFont="1" applyFill="1" applyBorder="1" applyAlignment="1">
      <alignment horizontal="center" vertical="center"/>
    </xf>
    <xf numFmtId="0" fontId="30" fillId="7" borderId="31" xfId="0" applyFont="1" applyFill="1" applyBorder="1" applyAlignment="1">
      <alignment horizontal="center" vertical="center" wrapText="1"/>
    </xf>
    <xf numFmtId="0" fontId="27" fillId="7" borderId="23" xfId="0" applyFont="1" applyFill="1" applyBorder="1" applyAlignment="1">
      <alignment horizontal="center"/>
    </xf>
    <xf numFmtId="0" fontId="0" fillId="7" borderId="25" xfId="0" applyFill="1" applyBorder="1" applyAlignment="1">
      <alignment horizontal="center"/>
    </xf>
    <xf numFmtId="0" fontId="30" fillId="7" borderId="47" xfId="0" applyFont="1" applyFill="1" applyBorder="1" applyAlignment="1">
      <alignment horizontal="center" vertical="center" wrapText="1"/>
    </xf>
    <xf numFmtId="0" fontId="30" fillId="7" borderId="50" xfId="0" applyFont="1" applyFill="1" applyBorder="1" applyAlignment="1">
      <alignment horizontal="center" vertical="center" wrapText="1"/>
    </xf>
    <xf numFmtId="0" fontId="30" fillId="7" borderId="51"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0" fillId="0" borderId="0" xfId="0" applyFont="1" applyAlignment="1">
      <alignment vertical="top"/>
    </xf>
    <xf numFmtId="0" fontId="54" fillId="0" borderId="1" xfId="0" applyFont="1" applyBorder="1" applyAlignment="1">
      <alignment vertical="center" wrapText="1"/>
    </xf>
    <xf numFmtId="0" fontId="33" fillId="0" borderId="1" xfId="0" applyFont="1" applyBorder="1" applyAlignment="1">
      <alignment wrapText="1"/>
    </xf>
    <xf numFmtId="0" fontId="55" fillId="7" borderId="11" xfId="0" applyFont="1" applyFill="1" applyBorder="1" applyAlignment="1">
      <alignment horizontal="center" vertical="center" wrapText="1"/>
    </xf>
    <xf numFmtId="0" fontId="55" fillId="13" borderId="6" xfId="0"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55" fillId="0" borderId="6" xfId="0" applyFont="1" applyBorder="1" applyAlignment="1">
      <alignment horizontal="center" vertical="center" wrapText="1"/>
    </xf>
    <xf numFmtId="0" fontId="33" fillId="0" borderId="12"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3" xfId="0" applyFont="1" applyBorder="1" applyAlignment="1">
      <alignment horizontal="center" vertical="center" wrapText="1"/>
    </xf>
    <xf numFmtId="0" fontId="55" fillId="14" borderId="9" xfId="0" applyFont="1" applyFill="1" applyBorder="1" applyAlignment="1">
      <alignment horizontal="center" vertical="center" wrapText="1"/>
    </xf>
    <xf numFmtId="0" fontId="0" fillId="14" borderId="9" xfId="0" applyFill="1" applyBorder="1" applyAlignment="1">
      <alignment horizontal="center" vertical="center" wrapText="1"/>
    </xf>
    <xf numFmtId="0" fontId="55" fillId="0" borderId="9" xfId="0" applyFont="1" applyBorder="1" applyAlignment="1">
      <alignment horizontal="center" vertical="center" wrapText="1"/>
    </xf>
    <xf numFmtId="0" fontId="0" fillId="0" borderId="9" xfId="0" applyBorder="1" applyAlignment="1">
      <alignment horizontal="center" vertical="center" wrapText="1"/>
    </xf>
    <xf numFmtId="0" fontId="54" fillId="0" borderId="10" xfId="0" applyFont="1" applyBorder="1" applyAlignment="1">
      <alignment horizontal="center" vertical="center" wrapText="1"/>
    </xf>
    <xf numFmtId="0" fontId="55" fillId="17" borderId="14" xfId="0" applyFont="1" applyFill="1" applyBorder="1" applyAlignment="1">
      <alignment horizontal="center" vertical="center" wrapText="1"/>
    </xf>
    <xf numFmtId="0" fontId="0" fillId="17" borderId="11" xfId="0" applyFill="1" applyBorder="1" applyAlignment="1">
      <alignment horizontal="center" vertical="center" wrapText="1"/>
    </xf>
    <xf numFmtId="0" fontId="55" fillId="0" borderId="14" xfId="0" applyFont="1" applyBorder="1" applyAlignment="1">
      <alignment horizontal="center" vertical="center" wrapText="1"/>
    </xf>
    <xf numFmtId="0" fontId="54" fillId="0" borderId="14" xfId="0" applyFont="1" applyBorder="1" applyAlignment="1">
      <alignment horizontal="center" vertical="center" wrapText="1"/>
    </xf>
    <xf numFmtId="0" fontId="0" fillId="0" borderId="11" xfId="0" applyBorder="1" applyAlignment="1">
      <alignment vertical="center" wrapText="1"/>
    </xf>
    <xf numFmtId="0" fontId="55" fillId="15" borderId="6" xfId="0" applyFont="1" applyFill="1" applyBorder="1" applyAlignment="1">
      <alignment horizontal="center" vertical="center" wrapText="1"/>
    </xf>
    <xf numFmtId="0" fontId="0" fillId="15" borderId="12" xfId="0" applyFill="1" applyBorder="1" applyAlignment="1">
      <alignment horizontal="center" vertical="center" wrapText="1"/>
    </xf>
    <xf numFmtId="0" fontId="55" fillId="8" borderId="6" xfId="0" applyFont="1" applyFill="1" applyBorder="1" applyAlignment="1">
      <alignment horizontal="center" vertical="center" wrapText="1"/>
    </xf>
    <xf numFmtId="0" fontId="0" fillId="8" borderId="12" xfId="0"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13" xfId="0" applyFont="1" applyFill="1" applyBorder="1" applyAlignment="1">
      <alignment horizontal="center" vertical="center" wrapText="1"/>
    </xf>
    <xf numFmtId="0" fontId="55" fillId="16" borderId="6" xfId="0" applyFont="1" applyFill="1" applyBorder="1" applyAlignment="1">
      <alignment horizontal="center" vertical="center" wrapText="1"/>
    </xf>
    <xf numFmtId="0" fontId="0" fillId="16" borderId="12" xfId="0" applyFill="1" applyBorder="1" applyAlignment="1">
      <alignment horizontal="center" vertical="center" wrapText="1"/>
    </xf>
    <xf numFmtId="0" fontId="55" fillId="0" borderId="6" xfId="0" applyFont="1" applyFill="1" applyBorder="1" applyAlignment="1">
      <alignment horizontal="center" vertical="center" wrapText="1"/>
    </xf>
    <xf numFmtId="0" fontId="0" fillId="0" borderId="12" xfId="0" applyFill="1" applyBorder="1" applyAlignment="1">
      <alignment horizontal="center" vertical="center" wrapText="1"/>
    </xf>
    <xf numFmtId="0" fontId="54" fillId="0" borderId="11" xfId="0" applyFont="1" applyBorder="1" applyAlignment="1">
      <alignment horizontal="center" vertical="center" wrapText="1"/>
    </xf>
    <xf numFmtId="0" fontId="1" fillId="6" borderId="0" xfId="0" applyFont="1" applyFill="1" applyBorder="1" applyAlignment="1">
      <alignment vertical="top"/>
    </xf>
    <xf numFmtId="0" fontId="0" fillId="0" borderId="0" xfId="0" applyFont="1" applyBorder="1" applyAlignment="1">
      <alignment vertical="top"/>
    </xf>
    <xf numFmtId="0" fontId="7" fillId="6" borderId="0" xfId="0" applyFont="1" applyFill="1" applyBorder="1" applyAlignment="1">
      <alignment vertical="top"/>
    </xf>
    <xf numFmtId="0" fontId="23" fillId="6" borderId="0" xfId="0" applyFont="1" applyFill="1" applyBorder="1" applyAlignment="1">
      <alignment horizontal="right" wrapText="1"/>
    </xf>
    <xf numFmtId="0" fontId="0" fillId="0" borderId="0" xfId="0" applyAlignment="1">
      <alignment horizontal="right" wrapText="1"/>
    </xf>
    <xf numFmtId="0" fontId="68" fillId="7" borderId="16" xfId="0" applyFont="1" applyFill="1" applyBorder="1" applyAlignment="1">
      <alignment horizontal="center" vertical="center" wrapText="1"/>
    </xf>
    <xf numFmtId="0" fontId="95" fillId="7" borderId="22" xfId="0" applyFont="1" applyFill="1" applyBorder="1" applyAlignment="1">
      <alignment horizontal="center" vertical="center"/>
    </xf>
    <xf numFmtId="0" fontId="95" fillId="7" borderId="48" xfId="0" applyFont="1" applyFill="1" applyBorder="1" applyAlignment="1">
      <alignment horizontal="center" vertical="center"/>
    </xf>
    <xf numFmtId="0" fontId="68" fillId="7" borderId="17" xfId="0" applyFont="1" applyFill="1" applyBorder="1" applyAlignment="1">
      <alignment vertical="center" wrapText="1"/>
    </xf>
    <xf numFmtId="0" fontId="95" fillId="7" borderId="15" xfId="0" applyFont="1" applyFill="1" applyBorder="1" applyAlignment="1">
      <alignment vertical="center"/>
    </xf>
    <xf numFmtId="0" fontId="27" fillId="7" borderId="18"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19" xfId="0" applyBorder="1" applyAlignment="1">
      <alignment horizontal="center" vertical="center" wrapText="1"/>
    </xf>
    <xf numFmtId="0" fontId="27" fillId="7" borderId="53" xfId="0" applyFont="1" applyFill="1" applyBorder="1" applyAlignment="1">
      <alignment horizontal="center" vertical="center" wrapText="1"/>
    </xf>
    <xf numFmtId="0" fontId="15" fillId="7" borderId="14" xfId="0" applyFont="1" applyFill="1" applyBorder="1" applyAlignment="1">
      <alignment horizontal="center" wrapText="1"/>
    </xf>
    <xf numFmtId="0" fontId="0" fillId="0" borderId="14" xfId="0" applyFont="1" applyBorder="1" applyAlignment="1">
      <alignment horizontal="center" wrapText="1"/>
    </xf>
    <xf numFmtId="0" fontId="0" fillId="0" borderId="23" xfId="0" applyFont="1" applyBorder="1" applyAlignment="1">
      <alignment horizontal="center" wrapText="1"/>
    </xf>
    <xf numFmtId="0" fontId="15" fillId="7" borderId="24" xfId="0" applyFont="1" applyFill="1" applyBorder="1" applyAlignment="1">
      <alignment horizontal="center" wrapText="1"/>
    </xf>
    <xf numFmtId="0" fontId="30" fillId="12" borderId="50" xfId="0" applyFont="1" applyFill="1" applyBorder="1" applyAlignment="1">
      <alignment horizontal="center" vertical="center" wrapText="1"/>
    </xf>
    <xf numFmtId="0" fontId="30" fillId="12" borderId="47" xfId="0" applyFont="1" applyFill="1" applyBorder="1" applyAlignment="1">
      <alignment horizontal="center" vertical="center" wrapText="1"/>
    </xf>
    <xf numFmtId="0" fontId="27" fillId="7" borderId="16" xfId="0" applyFont="1" applyFill="1" applyBorder="1" applyAlignment="1">
      <alignment vertical="center" wrapText="1"/>
    </xf>
    <xf numFmtId="0" fontId="0" fillId="7" borderId="22" xfId="0" applyFill="1" applyBorder="1" applyAlignment="1">
      <alignment vertical="center"/>
    </xf>
    <xf numFmtId="0" fontId="0" fillId="7" borderId="48" xfId="0" applyFill="1" applyBorder="1" applyAlignment="1">
      <alignment vertical="center"/>
    </xf>
    <xf numFmtId="0" fontId="27" fillId="7" borderId="18" xfId="0" applyFont="1" applyFill="1" applyBorder="1" applyAlignment="1">
      <alignment vertical="center" wrapText="1"/>
    </xf>
    <xf numFmtId="0" fontId="0" fillId="7" borderId="9" xfId="0" applyFill="1" applyBorder="1" applyAlignment="1">
      <alignment vertical="center"/>
    </xf>
    <xf numFmtId="0" fontId="27" fillId="7" borderId="53" xfId="0" applyFont="1" applyFill="1" applyBorder="1" applyAlignment="1">
      <alignment horizontal="center" vertical="center"/>
    </xf>
    <xf numFmtId="0" fontId="27" fillId="7" borderId="52" xfId="0" applyFont="1" applyFill="1" applyBorder="1" applyAlignment="1">
      <alignment horizontal="center" vertical="center"/>
    </xf>
    <xf numFmtId="0" fontId="15" fillId="7" borderId="24" xfId="0" applyFont="1" applyFill="1" applyBorder="1" applyAlignment="1">
      <alignment horizontal="center"/>
    </xf>
    <xf numFmtId="0" fontId="15" fillId="7" borderId="14" xfId="0" applyFont="1" applyFill="1" applyBorder="1" applyAlignment="1">
      <alignment horizontal="center"/>
    </xf>
    <xf numFmtId="0" fontId="15" fillId="7" borderId="23" xfId="0" applyFont="1" applyFill="1" applyBorder="1" applyAlignment="1">
      <alignment horizontal="center"/>
    </xf>
    <xf numFmtId="0" fontId="99" fillId="7" borderId="24" xfId="0" applyFont="1" applyFill="1" applyBorder="1" applyAlignment="1">
      <alignment horizontal="center"/>
    </xf>
    <xf numFmtId="0" fontId="99" fillId="7" borderId="23" xfId="0" applyFont="1" applyFill="1" applyBorder="1" applyAlignment="1">
      <alignment horizontal="center"/>
    </xf>
    <xf numFmtId="0" fontId="27" fillId="7" borderId="51" xfId="0" applyFont="1" applyFill="1" applyBorder="1" applyAlignment="1">
      <alignment horizontal="center"/>
    </xf>
    <xf numFmtId="0" fontId="0" fillId="0" borderId="1" xfId="0" applyBorder="1" applyAlignment="1">
      <alignment horizontal="center"/>
    </xf>
    <xf numFmtId="0" fontId="0" fillId="0" borderId="56" xfId="0" applyBorder="1" applyAlignment="1">
      <alignment horizontal="center"/>
    </xf>
    <xf numFmtId="0" fontId="101" fillId="6" borderId="47" xfId="0" applyFont="1" applyFill="1" applyBorder="1" applyAlignment="1">
      <alignment horizontal="center" vertical="center" wrapText="1"/>
    </xf>
    <xf numFmtId="0" fontId="101" fillId="6" borderId="30" xfId="0" applyFont="1" applyFill="1" applyBorder="1" applyAlignment="1">
      <alignment horizontal="center" vertical="center" wrapText="1"/>
    </xf>
    <xf numFmtId="0" fontId="15" fillId="6" borderId="47" xfId="0" applyFont="1" applyFill="1"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30" xfId="0"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101" fillId="12" borderId="47" xfId="0" applyFont="1" applyFill="1" applyBorder="1" applyAlignment="1">
      <alignment horizontal="center" vertical="center" wrapText="1"/>
    </xf>
    <xf numFmtId="0" fontId="101" fillId="6" borderId="53" xfId="0" applyFont="1" applyFill="1" applyBorder="1" applyAlignment="1">
      <alignment horizontal="center" vertical="center" wrapText="1"/>
    </xf>
    <xf numFmtId="0" fontId="0" fillId="0" borderId="47" xfId="0" applyBorder="1" applyAlignment="1">
      <alignment horizontal="center" vertical="center"/>
    </xf>
    <xf numFmtId="0" fontId="102" fillId="15" borderId="58" xfId="0" applyFont="1" applyFill="1" applyBorder="1" applyAlignment="1">
      <alignment horizontal="center" vertical="center"/>
    </xf>
    <xf numFmtId="0" fontId="0" fillId="15" borderId="3" xfId="0" applyFill="1" applyBorder="1" applyAlignment="1">
      <alignment horizontal="center" vertical="center"/>
    </xf>
    <xf numFmtId="0" fontId="0" fillId="15" borderId="59" xfId="0" applyFill="1" applyBorder="1" applyAlignment="1">
      <alignment horizontal="center" vertical="center"/>
    </xf>
    <xf numFmtId="0" fontId="78" fillId="0" borderId="0" xfId="8" applyFont="1" applyFill="1" applyBorder="1" applyAlignment="1">
      <alignment horizontal="left" vertical="top" wrapText="1"/>
    </xf>
    <xf numFmtId="0" fontId="18" fillId="0" borderId="0" xfId="0" applyFont="1" applyAlignment="1">
      <alignment horizontal="left" vertical="top" wrapText="1"/>
    </xf>
    <xf numFmtId="0" fontId="53" fillId="0" borderId="0" xfId="0" applyFont="1" applyAlignment="1">
      <alignment horizontal="left" vertical="center"/>
    </xf>
    <xf numFmtId="0" fontId="11" fillId="0" borderId="1" xfId="0" applyFont="1" applyBorder="1" applyAlignment="1">
      <alignment vertical="center" wrapText="1"/>
    </xf>
    <xf numFmtId="0" fontId="55" fillId="12" borderId="5"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55" fillId="12" borderId="14" xfId="0" applyFont="1" applyFill="1" applyBorder="1" applyAlignment="1">
      <alignment horizontal="center" vertical="center" wrapText="1"/>
    </xf>
    <xf numFmtId="0" fontId="54" fillId="0" borderId="0" xfId="0" applyFont="1" applyAlignment="1">
      <alignment horizontal="left" vertical="top" wrapText="1"/>
    </xf>
    <xf numFmtId="0" fontId="54" fillId="10" borderId="5" xfId="0" applyFont="1" applyFill="1" applyBorder="1" applyAlignment="1">
      <alignment horizontal="center" wrapText="1"/>
    </xf>
    <xf numFmtId="0" fontId="55" fillId="15" borderId="5" xfId="0" applyFont="1" applyFill="1" applyBorder="1" applyAlignment="1">
      <alignment horizontal="center" wrapText="1"/>
    </xf>
    <xf numFmtId="0" fontId="107" fillId="15" borderId="5" xfId="0" applyFont="1" applyFill="1" applyBorder="1" applyAlignment="1">
      <alignment horizontal="center" wrapText="1"/>
    </xf>
    <xf numFmtId="0" fontId="29" fillId="0" borderId="1" xfId="0" applyFont="1" applyBorder="1" applyAlignment="1">
      <alignment vertical="center" wrapText="1"/>
    </xf>
    <xf numFmtId="0" fontId="27" fillId="7" borderId="14" xfId="0" applyFont="1" applyFill="1" applyBorder="1" applyAlignment="1">
      <alignment horizontal="center" wrapText="1"/>
    </xf>
    <xf numFmtId="0" fontId="55" fillId="7" borderId="11" xfId="0" applyFont="1" applyFill="1" applyBorder="1" applyAlignment="1">
      <alignment horizontal="center" wrapText="1"/>
    </xf>
    <xf numFmtId="0" fontId="27" fillId="7" borderId="11" xfId="0" applyFont="1" applyFill="1" applyBorder="1" applyAlignment="1">
      <alignment horizontal="center" wrapText="1"/>
    </xf>
    <xf numFmtId="0" fontId="55" fillId="12" borderId="4" xfId="0" applyFont="1" applyFill="1" applyBorder="1" applyAlignment="1">
      <alignment horizontal="center" wrapText="1"/>
    </xf>
    <xf numFmtId="0" fontId="55" fillId="12" borderId="5" xfId="0" applyFont="1" applyFill="1" applyBorder="1" applyAlignment="1">
      <alignment horizontal="center" wrapText="1"/>
    </xf>
    <xf numFmtId="0" fontId="55" fillId="12" borderId="14" xfId="0" applyFont="1" applyFill="1" applyBorder="1" applyAlignment="1">
      <alignment horizontal="center" wrapText="1"/>
    </xf>
    <xf numFmtId="0" fontId="34" fillId="0" borderId="0" xfId="0" applyFont="1" applyAlignment="1">
      <alignment horizontal="left" vertical="top" wrapText="1"/>
    </xf>
    <xf numFmtId="0" fontId="54" fillId="0" borderId="6" xfId="0" applyFont="1" applyBorder="1" applyAlignment="1">
      <alignment horizontal="left" vertical="center" wrapText="1"/>
    </xf>
    <xf numFmtId="0" fontId="54" fillId="0" borderId="8" xfId="0" applyFont="1" applyBorder="1" applyAlignment="1">
      <alignment horizontal="left" vertical="center" wrapText="1"/>
    </xf>
    <xf numFmtId="0" fontId="54" fillId="0" borderId="7" xfId="0" applyFont="1" applyBorder="1" applyAlignment="1">
      <alignment horizontal="left" vertical="center" wrapText="1"/>
    </xf>
    <xf numFmtId="0" fontId="54" fillId="0" borderId="9" xfId="0" applyFont="1" applyBorder="1" applyAlignment="1">
      <alignment horizontal="left" vertical="center" wrapText="1"/>
    </xf>
    <xf numFmtId="0" fontId="54" fillId="0" borderId="0" xfId="0" applyFont="1" applyBorder="1" applyAlignment="1">
      <alignment horizontal="left"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54" fillId="0" borderId="1" xfId="0" applyFont="1" applyBorder="1" applyAlignment="1">
      <alignment horizontal="left" vertical="center" wrapText="1"/>
    </xf>
    <xf numFmtId="0" fontId="54" fillId="0" borderId="13" xfId="0" applyFont="1" applyBorder="1" applyAlignment="1">
      <alignment horizontal="left" vertical="center" wrapText="1"/>
    </xf>
    <xf numFmtId="0" fontId="55" fillId="15" borderId="5" xfId="0" applyFont="1" applyFill="1" applyBorder="1" applyAlignment="1">
      <alignment horizontal="left" vertical="center" wrapText="1"/>
    </xf>
    <xf numFmtId="0" fontId="54" fillId="0" borderId="5" xfId="0" applyFont="1" applyBorder="1" applyAlignment="1">
      <alignment horizontal="left" vertical="center" wrapText="1"/>
    </xf>
    <xf numFmtId="0" fontId="30" fillId="0" borderId="0" xfId="0" applyFont="1" applyAlignment="1">
      <alignment horizontal="left" vertical="center"/>
    </xf>
    <xf numFmtId="0" fontId="78" fillId="7" borderId="5" xfId="0" applyFont="1" applyFill="1" applyBorder="1" applyAlignment="1">
      <alignment horizontal="center" vertical="center" wrapText="1"/>
    </xf>
    <xf numFmtId="0" fontId="0" fillId="0" borderId="0" xfId="0" applyAlignment="1">
      <alignment horizontal="left" vertical="center" wrapText="1"/>
    </xf>
    <xf numFmtId="0" fontId="11" fillId="0" borderId="8" xfId="0" applyFont="1" applyBorder="1" applyAlignment="1">
      <alignment vertical="center" wrapText="1"/>
    </xf>
    <xf numFmtId="0" fontId="1" fillId="0" borderId="8"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wrapText="1"/>
    </xf>
    <xf numFmtId="0" fontId="24" fillId="0" borderId="0" xfId="0" applyFont="1" applyBorder="1" applyAlignment="1">
      <alignment vertical="center" wrapText="1"/>
    </xf>
    <xf numFmtId="0" fontId="27" fillId="7" borderId="5" xfId="0" applyFont="1" applyFill="1" applyBorder="1" applyAlignment="1">
      <alignment horizontal="center" vertical="center" textRotation="90"/>
    </xf>
    <xf numFmtId="0" fontId="30" fillId="7" borderId="6" xfId="0" applyFont="1" applyFill="1" applyBorder="1" applyAlignment="1">
      <alignment horizontal="center" vertical="center" wrapText="1"/>
    </xf>
    <xf numFmtId="0" fontId="33" fillId="7" borderId="9" xfId="0" applyFont="1" applyFill="1" applyBorder="1" applyAlignment="1">
      <alignment horizontal="center" vertical="center"/>
    </xf>
    <xf numFmtId="0" fontId="30" fillId="7" borderId="6"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7" xfId="0" applyFont="1" applyFill="1" applyBorder="1" applyAlignment="1">
      <alignment horizontal="center" vertical="center"/>
    </xf>
    <xf numFmtId="0" fontId="30" fillId="7" borderId="2" xfId="0" applyFont="1" applyFill="1" applyBorder="1" applyAlignment="1">
      <alignment horizontal="center" vertical="center"/>
    </xf>
    <xf numFmtId="0" fontId="0" fillId="0" borderId="3" xfId="0" applyBorder="1" applyAlignment="1"/>
    <xf numFmtId="0" fontId="0" fillId="0" borderId="4" xfId="0" applyBorder="1" applyAlignment="1"/>
    <xf numFmtId="0" fontId="31" fillId="8" borderId="9" xfId="9" applyFill="1" applyBorder="1" applyAlignment="1">
      <alignment wrapText="1"/>
    </xf>
    <xf numFmtId="0" fontId="31" fillId="8" borderId="7" xfId="9" applyFill="1" applyBorder="1" applyAlignment="1">
      <alignment vertical="center" wrapText="1"/>
    </xf>
    <xf numFmtId="0" fontId="70" fillId="7" borderId="2" xfId="9" applyFont="1" applyFill="1" applyBorder="1" applyAlignment="1">
      <alignment horizontal="center" vertical="center" wrapText="1"/>
    </xf>
    <xf numFmtId="0" fontId="70" fillId="7" borderId="3" xfId="9" applyFont="1" applyFill="1" applyBorder="1" applyAlignment="1">
      <alignment horizontal="center" vertical="center" wrapText="1"/>
    </xf>
    <xf numFmtId="0" fontId="70" fillId="7" borderId="4" xfId="9" applyFont="1" applyFill="1" applyBorder="1" applyAlignment="1">
      <alignment horizontal="center" vertical="center" wrapText="1"/>
    </xf>
    <xf numFmtId="0" fontId="116" fillId="8" borderId="6" xfId="9" applyFont="1" applyFill="1" applyBorder="1" applyAlignment="1">
      <alignment vertical="top" wrapText="1"/>
    </xf>
    <xf numFmtId="0" fontId="118" fillId="0" borderId="9" xfId="0" applyFont="1" applyBorder="1" applyAlignment="1">
      <alignment vertical="top" wrapText="1"/>
    </xf>
    <xf numFmtId="0" fontId="118" fillId="0" borderId="12" xfId="0" applyFont="1" applyBorder="1" applyAlignment="1">
      <alignment vertical="top" wrapText="1"/>
    </xf>
    <xf numFmtId="0" fontId="17" fillId="6" borderId="0" xfId="0" applyFont="1" applyFill="1" applyBorder="1" applyAlignment="1">
      <alignment horizontal="left" vertical="top" wrapText="1"/>
    </xf>
    <xf numFmtId="0" fontId="0" fillId="0" borderId="0" xfId="0" applyBorder="1" applyAlignment="1">
      <alignment horizontal="left" vertical="top"/>
    </xf>
    <xf numFmtId="0" fontId="27" fillId="7" borderId="14" xfId="0" applyFont="1" applyFill="1" applyBorder="1" applyAlignment="1">
      <alignment horizontal="center" vertical="center" textRotation="90"/>
    </xf>
    <xf numFmtId="0" fontId="27" fillId="7" borderId="15" xfId="0" applyFont="1" applyFill="1" applyBorder="1" applyAlignment="1">
      <alignment horizontal="center" vertical="center" textRotation="90"/>
    </xf>
    <xf numFmtId="0" fontId="27" fillId="7" borderId="11" xfId="0" applyFont="1" applyFill="1" applyBorder="1" applyAlignment="1">
      <alignment horizontal="center" vertical="center" textRotation="90"/>
    </xf>
    <xf numFmtId="0" fontId="83" fillId="7" borderId="5" xfId="0" applyFont="1" applyFill="1" applyBorder="1" applyAlignment="1">
      <alignment horizontal="center" vertical="center"/>
    </xf>
    <xf numFmtId="0" fontId="79" fillId="7" borderId="2" xfId="0" applyFont="1" applyFill="1" applyBorder="1" applyAlignment="1">
      <alignment horizontal="center" vertical="center"/>
    </xf>
    <xf numFmtId="0" fontId="31" fillId="8" borderId="6" xfId="9" applyFill="1" applyBorder="1" applyAlignment="1">
      <alignment wrapText="1"/>
    </xf>
    <xf numFmtId="0" fontId="54" fillId="8" borderId="7" xfId="0" applyFont="1" applyFill="1" applyBorder="1" applyAlignment="1">
      <alignment horizontal="left" vertical="center"/>
    </xf>
    <xf numFmtId="0" fontId="55" fillId="7" borderId="2" xfId="0" applyFont="1" applyFill="1" applyBorder="1" applyAlignment="1">
      <alignment horizontal="center" vertical="center"/>
    </xf>
    <xf numFmtId="0" fontId="55" fillId="7" borderId="3" xfId="0" applyFont="1" applyFill="1" applyBorder="1" applyAlignment="1">
      <alignment horizontal="center" vertical="center"/>
    </xf>
    <xf numFmtId="0" fontId="55" fillId="7" borderId="4" xfId="0" applyFont="1" applyFill="1" applyBorder="1" applyAlignment="1">
      <alignment horizontal="center" vertical="center"/>
    </xf>
    <xf numFmtId="0" fontId="40" fillId="6" borderId="0" xfId="9" applyFont="1" applyFill="1" applyBorder="1" applyAlignment="1">
      <alignment horizontal="left" wrapText="1"/>
    </xf>
    <xf numFmtId="0" fontId="0" fillId="0" borderId="0" xfId="0" applyAlignment="1">
      <alignment horizontal="left" vertical="top"/>
    </xf>
    <xf numFmtId="0" fontId="23" fillId="0" borderId="1" xfId="0" applyFont="1" applyBorder="1" applyAlignment="1">
      <alignment vertical="top" wrapText="1"/>
    </xf>
    <xf numFmtId="0" fontId="23" fillId="0" borderId="1" xfId="0" applyFont="1" applyBorder="1" applyAlignment="1">
      <alignment vertical="top"/>
    </xf>
    <xf numFmtId="0" fontId="54" fillId="0" borderId="0" xfId="0" applyFont="1" applyBorder="1" applyAlignment="1">
      <alignment horizontal="center" vertical="center" wrapText="1"/>
    </xf>
    <xf numFmtId="0" fontId="83" fillId="7" borderId="5" xfId="0" applyFont="1" applyFill="1" applyBorder="1" applyAlignment="1">
      <alignment horizontal="center" vertical="center" wrapText="1"/>
    </xf>
    <xf numFmtId="0" fontId="54" fillId="0" borderId="5" xfId="0" applyFont="1" applyBorder="1" applyAlignment="1">
      <alignment horizontal="center" vertical="center" wrapText="1"/>
    </xf>
    <xf numFmtId="0" fontId="12" fillId="6" borderId="0" xfId="0" applyFont="1" applyFill="1" applyAlignment="1">
      <alignment horizontal="left" vertical="top" wrapText="1"/>
    </xf>
    <xf numFmtId="0" fontId="14" fillId="0" borderId="0" xfId="0" applyFont="1" applyAlignment="1">
      <alignment horizontal="left" vertical="top"/>
    </xf>
    <xf numFmtId="0" fontId="11" fillId="0" borderId="0" xfId="0" applyFont="1" applyAlignment="1">
      <alignment vertical="top" wrapText="1"/>
    </xf>
    <xf numFmtId="0" fontId="24" fillId="0" borderId="0" xfId="0" applyFont="1" applyAlignment="1">
      <alignment vertical="top"/>
    </xf>
    <xf numFmtId="0" fontId="78" fillId="0" borderId="0" xfId="0" applyFont="1" applyAlignment="1">
      <alignment horizontal="left" wrapText="1"/>
    </xf>
    <xf numFmtId="0" fontId="25" fillId="0" borderId="0" xfId="0" applyFont="1" applyBorder="1" applyAlignment="1">
      <alignment horizontal="center"/>
    </xf>
    <xf numFmtId="0" fontId="55" fillId="7" borderId="14" xfId="0" applyFont="1" applyFill="1" applyBorder="1" applyAlignment="1">
      <alignment wrapText="1"/>
    </xf>
    <xf numFmtId="0" fontId="26" fillId="7" borderId="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7" borderId="5" xfId="0" applyFont="1" applyFill="1" applyBorder="1" applyAlignment="1">
      <alignment vertical="center" wrapText="1"/>
    </xf>
    <xf numFmtId="0" fontId="54" fillId="0" borderId="0" xfId="0" applyFont="1" applyFill="1" applyBorder="1" applyAlignment="1">
      <alignment horizontal="center" vertical="center" wrapText="1"/>
    </xf>
    <xf numFmtId="0" fontId="78" fillId="0" borderId="0" xfId="0" applyFont="1" applyAlignment="1">
      <alignment horizontal="left" vertical="center" wrapText="1"/>
    </xf>
    <xf numFmtId="0" fontId="1" fillId="0" borderId="0" xfId="0" applyFont="1"/>
    <xf numFmtId="0" fontId="11" fillId="0" borderId="0" xfId="0" applyFont="1" applyAlignment="1">
      <alignment horizontal="right" vertical="top"/>
    </xf>
    <xf numFmtId="0" fontId="55" fillId="7" borderId="14" xfId="0" applyFont="1" applyFill="1" applyBorder="1" applyAlignment="1">
      <alignment horizontal="center" wrapText="1"/>
    </xf>
    <xf numFmtId="0" fontId="27" fillId="7" borderId="14" xfId="0" applyFont="1" applyFill="1" applyBorder="1" applyAlignment="1"/>
    <xf numFmtId="0" fontId="55" fillId="7" borderId="6" xfId="0" applyFont="1" applyFill="1" applyBorder="1" applyAlignment="1">
      <alignment horizontal="center" wrapText="1"/>
    </xf>
    <xf numFmtId="0" fontId="55" fillId="7" borderId="7" xfId="0" applyFont="1" applyFill="1" applyBorder="1" applyAlignment="1">
      <alignment horizontal="center" wrapText="1"/>
    </xf>
    <xf numFmtId="0" fontId="83" fillId="7" borderId="11" xfId="0" applyFont="1" applyFill="1" applyBorder="1" applyAlignment="1">
      <alignment horizontal="center" vertical="center" wrapText="1"/>
    </xf>
    <xf numFmtId="0" fontId="29" fillId="7" borderId="11" xfId="0" applyFont="1" applyFill="1" applyBorder="1"/>
    <xf numFmtId="0" fontId="83" fillId="7" borderId="12" xfId="0" applyFont="1" applyFill="1" applyBorder="1" applyAlignment="1">
      <alignment horizontal="center" vertical="center" wrapText="1"/>
    </xf>
    <xf numFmtId="0" fontId="83" fillId="7" borderId="13" xfId="0" applyFont="1" applyFill="1" applyBorder="1" applyAlignment="1">
      <alignment horizontal="center" vertical="center" wrapText="1"/>
    </xf>
    <xf numFmtId="0" fontId="53" fillId="0" borderId="8" xfId="0" applyFont="1" applyBorder="1" applyAlignment="1">
      <alignment vertical="center" wrapText="1"/>
    </xf>
    <xf numFmtId="0" fontId="34" fillId="0" borderId="5" xfId="0" applyFont="1" applyBorder="1" applyAlignment="1">
      <alignment horizontal="center" vertical="center" wrapText="1"/>
    </xf>
    <xf numFmtId="0" fontId="38" fillId="0" borderId="5" xfId="0" applyFont="1" applyBorder="1" applyAlignment="1">
      <alignment horizontal="center" vertical="center"/>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4" fillId="8" borderId="5" xfId="0" applyFont="1" applyFill="1" applyBorder="1" applyAlignment="1">
      <alignment horizontal="center" vertical="center" wrapText="1"/>
    </xf>
    <xf numFmtId="0" fontId="34" fillId="8" borderId="5" xfId="0" applyFont="1" applyFill="1" applyBorder="1"/>
    <xf numFmtId="0" fontId="34" fillId="8" borderId="2" xfId="0" applyFont="1" applyFill="1" applyBorder="1" applyAlignment="1">
      <alignment horizontal="center" vertical="center" wrapText="1"/>
    </xf>
    <xf numFmtId="0" fontId="34" fillId="8" borderId="4" xfId="0" applyFont="1" applyFill="1" applyBorder="1" applyAlignment="1">
      <alignment horizontal="center" vertical="center" wrapText="1"/>
    </xf>
    <xf numFmtId="0" fontId="15" fillId="0" borderId="5" xfId="0" applyFont="1" applyBorder="1"/>
    <xf numFmtId="0" fontId="54" fillId="0" borderId="2" xfId="0" applyFont="1" applyBorder="1" applyAlignment="1">
      <alignment horizontal="center" vertical="center" wrapText="1"/>
    </xf>
    <xf numFmtId="0" fontId="54" fillId="0" borderId="4" xfId="0" applyFont="1" applyBorder="1" applyAlignment="1">
      <alignment horizontal="center" vertical="center" wrapText="1"/>
    </xf>
    <xf numFmtId="0" fontId="54" fillId="8" borderId="5" xfId="0" applyFont="1" applyFill="1" applyBorder="1" applyAlignment="1">
      <alignment horizontal="center" vertical="center" wrapText="1"/>
    </xf>
    <xf numFmtId="0" fontId="15" fillId="8" borderId="5" xfId="0" applyFont="1" applyFill="1" applyBorder="1"/>
    <xf numFmtId="0" fontId="54" fillId="8" borderId="2"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78" fillId="0" borderId="0" xfId="0" applyFont="1" applyAlignment="1">
      <alignment horizontal="left" vertical="top" wrapText="1"/>
    </xf>
    <xf numFmtId="0" fontId="11" fillId="0" borderId="0" xfId="0" applyFont="1" applyBorder="1" applyAlignment="1">
      <alignment horizontal="right"/>
    </xf>
    <xf numFmtId="0" fontId="55" fillId="7" borderId="5" xfId="0" applyFont="1" applyFill="1" applyBorder="1" applyAlignment="1">
      <alignment horizontal="left" vertical="center" wrapText="1"/>
    </xf>
    <xf numFmtId="0" fontId="55" fillId="7" borderId="1" xfId="0" applyFont="1" applyFill="1" applyBorder="1" applyAlignment="1">
      <alignment horizontal="center" vertical="center" wrapText="1"/>
    </xf>
    <xf numFmtId="0" fontId="31" fillId="8" borderId="5" xfId="11" applyFont="1" applyFill="1" applyBorder="1" applyAlignment="1">
      <alignment vertical="center" wrapText="1"/>
    </xf>
    <xf numFmtId="0" fontId="7" fillId="7" borderId="6" xfId="0" applyFont="1" applyFill="1" applyBorder="1" applyAlignment="1">
      <alignment vertical="center"/>
    </xf>
    <xf numFmtId="0" fontId="0" fillId="0" borderId="12" xfId="0" applyBorder="1" applyAlignment="1"/>
    <xf numFmtId="0" fontId="0" fillId="0" borderId="13" xfId="0" applyBorder="1" applyAlignment="1"/>
    <xf numFmtId="0" fontId="7" fillId="7" borderId="6"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7" xfId="0" applyFont="1" applyFill="1" applyBorder="1" applyAlignment="1">
      <alignment horizontal="center" vertical="center"/>
    </xf>
    <xf numFmtId="0" fontId="31" fillId="0" borderId="5" xfId="11" applyFont="1" applyFill="1" applyBorder="1" applyAlignment="1">
      <alignment vertical="center" wrapText="1"/>
    </xf>
    <xf numFmtId="0" fontId="68" fillId="7" borderId="7" xfId="0" applyFont="1" applyFill="1" applyBorder="1" applyAlignment="1">
      <alignment horizontal="center" vertical="center" wrapText="1"/>
    </xf>
    <xf numFmtId="0" fontId="68" fillId="7" borderId="10" xfId="0" applyFont="1" applyFill="1" applyBorder="1" applyAlignment="1">
      <alignment horizontal="center" vertical="center" wrapText="1"/>
    </xf>
    <xf numFmtId="0" fontId="83" fillId="7" borderId="2" xfId="0" applyFont="1" applyFill="1" applyBorder="1" applyAlignment="1">
      <alignment horizontal="center" vertical="center"/>
    </xf>
    <xf numFmtId="0" fontId="83" fillId="7" borderId="3" xfId="0" applyFont="1" applyFill="1" applyBorder="1" applyAlignment="1">
      <alignment horizontal="center" vertical="center"/>
    </xf>
    <xf numFmtId="0" fontId="83" fillId="7" borderId="4" xfId="0" applyFont="1" applyFill="1" applyBorder="1" applyAlignment="1">
      <alignment horizontal="center" vertical="center"/>
    </xf>
    <xf numFmtId="0" fontId="125" fillId="0" borderId="5" xfId="11" applyFont="1" applyFill="1" applyBorder="1" applyAlignment="1">
      <alignment vertical="center" wrapText="1"/>
    </xf>
    <xf numFmtId="0" fontId="125" fillId="8" borderId="5" xfId="11" applyFont="1" applyFill="1" applyBorder="1" applyAlignment="1">
      <alignment vertical="center" wrapText="1"/>
    </xf>
    <xf numFmtId="0" fontId="15" fillId="8" borderId="5" xfId="11" applyFont="1" applyFill="1" applyBorder="1" applyAlignment="1">
      <alignment vertical="center" wrapText="1"/>
    </xf>
    <xf numFmtId="0" fontId="15" fillId="0" borderId="5" xfId="11" applyFont="1" applyFill="1" applyBorder="1" applyAlignment="1">
      <alignment vertical="center" wrapText="1"/>
    </xf>
    <xf numFmtId="0" fontId="40" fillId="0" borderId="8" xfId="11" applyFont="1" applyFill="1" applyBorder="1" applyAlignment="1">
      <alignment wrapText="1"/>
    </xf>
    <xf numFmtId="0" fontId="0" fillId="0" borderId="0" xfId="0" applyAlignment="1">
      <alignment horizontal="left" vertical="top" wrapText="1"/>
    </xf>
    <xf numFmtId="0" fontId="7" fillId="6" borderId="0" xfId="0" applyFont="1" applyFill="1" applyBorder="1" applyAlignment="1"/>
    <xf numFmtId="0" fontId="16" fillId="0" borderId="0" xfId="0" applyFont="1" applyAlignment="1">
      <alignment vertical="center" wrapText="1"/>
    </xf>
    <xf numFmtId="0" fontId="17" fillId="0" borderId="0" xfId="0" applyFont="1" applyAlignment="1">
      <alignment vertical="center" wrapText="1"/>
    </xf>
    <xf numFmtId="0" fontId="1" fillId="0" borderId="0" xfId="0" applyFont="1" applyAlignment="1">
      <alignment vertical="top" wrapText="1"/>
    </xf>
    <xf numFmtId="0" fontId="12" fillId="0" borderId="0" xfId="0" applyFont="1" applyFill="1" applyAlignment="1">
      <alignment vertical="center" wrapText="1"/>
    </xf>
    <xf numFmtId="0" fontId="128" fillId="0" borderId="0" xfId="0" applyFont="1" applyAlignment="1">
      <alignment vertical="top" wrapText="1"/>
    </xf>
    <xf numFmtId="0" fontId="61" fillId="0" borderId="0" xfId="0" applyFont="1" applyAlignment="1">
      <alignment vertical="top" wrapText="1"/>
    </xf>
    <xf numFmtId="0" fontId="11" fillId="0" borderId="0" xfId="0" applyFont="1" applyAlignment="1">
      <alignment horizontal="right" vertical="center" wrapText="1"/>
    </xf>
    <xf numFmtId="0" fontId="24" fillId="0" borderId="0" xfId="0" applyFont="1" applyAlignment="1">
      <alignment horizontal="right" vertical="center" wrapText="1"/>
    </xf>
    <xf numFmtId="0" fontId="0" fillId="0" borderId="0" xfId="0" applyAlignment="1">
      <alignment horizontal="right" vertical="center"/>
    </xf>
    <xf numFmtId="0" fontId="11" fillId="0" borderId="1" xfId="0" applyFont="1" applyBorder="1" applyAlignment="1">
      <alignment vertical="top"/>
    </xf>
    <xf numFmtId="0" fontId="24" fillId="0" borderId="1" xfId="0" applyFont="1" applyBorder="1" applyAlignment="1">
      <alignment vertical="top"/>
    </xf>
    <xf numFmtId="0" fontId="15" fillId="0" borderId="5" xfId="0" applyFont="1" applyBorder="1" applyAlignment="1">
      <alignment vertical="center" wrapText="1"/>
    </xf>
    <xf numFmtId="0" fontId="15" fillId="8" borderId="5" xfId="0" applyFont="1" applyFill="1" applyBorder="1" applyAlignment="1">
      <alignment vertical="center" wrapText="1"/>
    </xf>
    <xf numFmtId="0" fontId="15" fillId="7" borderId="3" xfId="0" applyFont="1" applyFill="1" applyBorder="1" applyAlignment="1">
      <alignment vertical="center" wrapText="1"/>
    </xf>
    <xf numFmtId="0" fontId="15" fillId="0" borderId="14" xfId="0" applyFont="1" applyBorder="1" applyAlignment="1">
      <alignment horizontal="left" vertical="center" wrapText="1" indent="1"/>
    </xf>
    <xf numFmtId="0" fontId="33" fillId="0" borderId="15" xfId="0" applyFont="1" applyBorder="1" applyAlignment="1">
      <alignment horizontal="left" vertical="center" wrapText="1" indent="1"/>
    </xf>
    <xf numFmtId="0" fontId="33" fillId="0" borderId="11" xfId="0" applyFont="1" applyBorder="1" applyAlignment="1">
      <alignment horizontal="left" vertical="center" wrapText="1" indent="1"/>
    </xf>
    <xf numFmtId="0" fontId="15" fillId="0" borderId="14" xfId="0" applyFont="1" applyBorder="1" applyAlignment="1">
      <alignment vertical="center" wrapText="1"/>
    </xf>
    <xf numFmtId="0" fontId="33" fillId="0" borderId="15" xfId="0" applyFont="1" applyBorder="1" applyAlignment="1">
      <alignment vertical="center" wrapText="1"/>
    </xf>
    <xf numFmtId="0" fontId="33" fillId="0" borderId="11" xfId="0" applyFont="1" applyBorder="1" applyAlignment="1">
      <alignment vertical="center" wrapText="1"/>
    </xf>
    <xf numFmtId="0" fontId="27" fillId="7" borderId="2"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33" fillId="7" borderId="3" xfId="0" applyFont="1" applyFill="1" applyBorder="1" applyAlignment="1">
      <alignment vertical="center" wrapText="1"/>
    </xf>
    <xf numFmtId="0" fontId="33" fillId="7" borderId="4" xfId="0" applyFont="1" applyFill="1" applyBorder="1" applyAlignment="1">
      <alignment vertical="center" wrapText="1"/>
    </xf>
    <xf numFmtId="0" fontId="15" fillId="7" borderId="2" xfId="0" applyFont="1" applyFill="1" applyBorder="1" applyAlignment="1">
      <alignment horizontal="left" vertical="center" wrapText="1" indent="1"/>
    </xf>
    <xf numFmtId="0" fontId="15" fillId="7" borderId="3" xfId="0" applyFont="1" applyFill="1" applyBorder="1" applyAlignment="1">
      <alignment horizontal="left" vertical="center" wrapText="1" indent="1"/>
    </xf>
    <xf numFmtId="0" fontId="15" fillId="7" borderId="4" xfId="0" applyFont="1" applyFill="1" applyBorder="1" applyAlignment="1">
      <alignment horizontal="left" vertical="center" wrapText="1" indent="1"/>
    </xf>
    <xf numFmtId="0" fontId="15" fillId="7" borderId="5" xfId="0" applyFont="1" applyFill="1" applyBorder="1" applyAlignment="1">
      <alignment vertical="center" wrapText="1"/>
    </xf>
    <xf numFmtId="0" fontId="15" fillId="7" borderId="2" xfId="0" applyFont="1" applyFill="1" applyBorder="1" applyAlignment="1">
      <alignment vertical="center" wrapText="1"/>
    </xf>
    <xf numFmtId="0" fontId="15" fillId="0" borderId="11" xfId="0" applyFont="1" applyBorder="1" applyAlignment="1">
      <alignment horizontal="left" vertical="center" wrapText="1" indent="1"/>
    </xf>
    <xf numFmtId="0" fontId="15" fillId="0" borderId="15" xfId="0" applyFont="1" applyBorder="1" applyAlignment="1">
      <alignment horizontal="left" vertical="center" wrapText="1" indent="1"/>
    </xf>
    <xf numFmtId="0" fontId="0" fillId="0" borderId="3" xfId="0" applyBorder="1" applyAlignment="1">
      <alignment vertical="center" wrapText="1"/>
    </xf>
    <xf numFmtId="0" fontId="27" fillId="7" borderId="2" xfId="0" applyFont="1" applyFill="1" applyBorder="1" applyAlignment="1">
      <alignment horizontal="left" vertical="center" wrapText="1" indent="1"/>
    </xf>
    <xf numFmtId="0" fontId="27" fillId="7" borderId="3" xfId="0" applyFont="1" applyFill="1" applyBorder="1" applyAlignment="1">
      <alignment horizontal="left" vertical="center" wrapText="1" indent="1"/>
    </xf>
    <xf numFmtId="0" fontId="27" fillId="7" borderId="4" xfId="0" applyFont="1" applyFill="1" applyBorder="1" applyAlignment="1">
      <alignment horizontal="left" vertical="center" wrapText="1" indent="1"/>
    </xf>
    <xf numFmtId="0" fontId="15" fillId="8" borderId="2" xfId="0" applyFont="1" applyFill="1" applyBorder="1" applyAlignment="1">
      <alignment vertical="center" wrapText="1"/>
    </xf>
    <xf numFmtId="0" fontId="15" fillId="0" borderId="5" xfId="0" applyFont="1" applyBorder="1" applyAlignment="1">
      <alignment horizontal="center" vertical="center" wrapText="1"/>
    </xf>
    <xf numFmtId="0" fontId="15" fillId="8" borderId="0" xfId="0" applyFont="1" applyFill="1" applyAlignment="1">
      <alignment vertical="center" wrapText="1"/>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12" xfId="0" applyFont="1" applyBorder="1" applyAlignment="1">
      <alignment horizontal="left" vertical="center" wrapText="1" indent="1"/>
    </xf>
    <xf numFmtId="0" fontId="15" fillId="0" borderId="13" xfId="0" applyFont="1" applyBorder="1" applyAlignment="1">
      <alignment horizontal="left" vertical="center" wrapText="1" indent="1"/>
    </xf>
    <xf numFmtId="0" fontId="33" fillId="0" borderId="12" xfId="0" applyFont="1" applyBorder="1" applyAlignment="1">
      <alignment horizontal="left" vertical="center" wrapText="1" indent="1"/>
    </xf>
    <xf numFmtId="0" fontId="33" fillId="0" borderId="13" xfId="0" applyFont="1" applyBorder="1" applyAlignment="1">
      <alignment horizontal="left" vertical="center" wrapText="1" indent="1"/>
    </xf>
    <xf numFmtId="0" fontId="15" fillId="8" borderId="2" xfId="0" applyFont="1" applyFill="1" applyBorder="1" applyAlignment="1">
      <alignment horizontal="left" vertical="center" wrapText="1"/>
    </xf>
    <xf numFmtId="0" fontId="33" fillId="8" borderId="4" xfId="0" applyFont="1" applyFill="1" applyBorder="1" applyAlignment="1">
      <alignment horizontal="left" vertical="center" wrapText="1"/>
    </xf>
    <xf numFmtId="0" fontId="15" fillId="0" borderId="0" xfId="0" applyFont="1" applyAlignment="1">
      <alignment vertical="center" wrapText="1"/>
    </xf>
    <xf numFmtId="0" fontId="15" fillId="0" borderId="3" xfId="0" applyFont="1" applyBorder="1" applyAlignment="1">
      <alignment vertical="center" wrapText="1"/>
    </xf>
    <xf numFmtId="0" fontId="15" fillId="8" borderId="3" xfId="0" applyFont="1" applyFill="1" applyBorder="1" applyAlignment="1">
      <alignment vertical="center" wrapText="1"/>
    </xf>
    <xf numFmtId="0" fontId="15" fillId="7" borderId="5" xfId="0" applyFont="1" applyFill="1" applyBorder="1" applyAlignment="1">
      <alignment horizontal="left" vertical="center" wrapText="1" indent="1"/>
    </xf>
    <xf numFmtId="0" fontId="24" fillId="0" borderId="8" xfId="0" applyFont="1" applyBorder="1" applyAlignment="1">
      <alignment vertical="center" wrapText="1"/>
    </xf>
    <xf numFmtId="0" fontId="34" fillId="0" borderId="3" xfId="0" applyFont="1" applyBorder="1" applyAlignment="1">
      <alignment vertical="center" wrapText="1"/>
    </xf>
    <xf numFmtId="0" fontId="34" fillId="0" borderId="14" xfId="0" applyFont="1" applyBorder="1" applyAlignment="1">
      <alignment horizontal="left" vertical="center" wrapText="1" indent="1"/>
    </xf>
    <xf numFmtId="0" fontId="14" fillId="0" borderId="11" xfId="0" applyFont="1" applyBorder="1" applyAlignment="1">
      <alignment horizontal="left" vertical="center" wrapText="1" indent="1"/>
    </xf>
    <xf numFmtId="0" fontId="34" fillId="8" borderId="3" xfId="0" applyFont="1" applyFill="1" applyBorder="1" applyAlignment="1">
      <alignment vertical="center" wrapText="1"/>
    </xf>
    <xf numFmtId="0" fontId="11" fillId="0" borderId="1" xfId="0" applyFont="1" applyBorder="1" applyAlignment="1">
      <alignment horizontal="left" vertical="top" wrapText="1"/>
    </xf>
    <xf numFmtId="0" fontId="0" fillId="0" borderId="1" xfId="0" applyBorder="1" applyAlignment="1">
      <alignment horizontal="left" wrapText="1"/>
    </xf>
    <xf numFmtId="0" fontId="128" fillId="0" borderId="0" xfId="0" applyFont="1" applyAlignment="1">
      <alignment horizontal="center" vertical="top" wrapText="1"/>
    </xf>
    <xf numFmtId="0" fontId="3" fillId="0" borderId="0" xfId="0" applyFont="1" applyBorder="1" applyAlignment="1">
      <alignment horizontal="left" vertical="top" wrapText="1"/>
    </xf>
    <xf numFmtId="0" fontId="15" fillId="7" borderId="0" xfId="0" applyFont="1" applyFill="1" applyAlignment="1">
      <alignment vertical="center" wrapText="1"/>
    </xf>
    <xf numFmtId="0" fontId="11" fillId="0" borderId="0" xfId="0" applyFont="1" applyAlignment="1">
      <alignment vertical="center" wrapText="1"/>
    </xf>
    <xf numFmtId="0" fontId="24" fillId="0" borderId="0" xfId="0" applyFont="1" applyAlignment="1">
      <alignment vertical="center" wrapText="1"/>
    </xf>
    <xf numFmtId="164" fontId="15" fillId="0" borderId="14" xfId="0" applyNumberFormat="1" applyFont="1" applyFill="1" applyBorder="1" applyAlignment="1">
      <alignment horizontal="center" vertical="center" wrapText="1"/>
    </xf>
    <xf numFmtId="164" fontId="15" fillId="0" borderId="15" xfId="0" applyNumberFormat="1" applyFont="1" applyFill="1" applyBorder="1" applyAlignment="1">
      <alignment horizontal="center" vertical="center" wrapText="1"/>
    </xf>
    <xf numFmtId="0" fontId="15" fillId="0" borderId="0" xfId="0" applyFont="1" applyBorder="1" applyAlignment="1">
      <alignment vertical="center" wrapText="1"/>
    </xf>
    <xf numFmtId="0" fontId="15" fillId="0" borderId="5" xfId="0" applyFont="1" applyFill="1" applyBorder="1" applyAlignment="1">
      <alignmen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 xfId="0" applyFont="1" applyBorder="1" applyAlignment="1">
      <alignment vertical="top" wrapText="1"/>
    </xf>
    <xf numFmtId="0" fontId="0" fillId="0" borderId="4" xfId="0" applyBorder="1" applyAlignment="1">
      <alignment vertical="top" wrapText="1"/>
    </xf>
    <xf numFmtId="0" fontId="15" fillId="7" borderId="2" xfId="0" applyFont="1" applyFill="1" applyBorder="1" applyAlignment="1">
      <alignment horizontal="left" vertical="center" wrapText="1"/>
    </xf>
    <xf numFmtId="0" fontId="0" fillId="0" borderId="3" xfId="0" applyBorder="1" applyAlignment="1">
      <alignment horizontal="left" vertical="center" wrapText="1"/>
    </xf>
    <xf numFmtId="0" fontId="15" fillId="0" borderId="5" xfId="0" applyFont="1" applyBorder="1" applyAlignment="1">
      <alignment horizontal="left" vertical="center" wrapText="1"/>
    </xf>
    <xf numFmtId="2" fontId="15" fillId="0" borderId="14" xfId="0" applyNumberFormat="1" applyFont="1" applyBorder="1" applyAlignment="1">
      <alignment horizontal="center" vertical="center" wrapText="1"/>
    </xf>
    <xf numFmtId="165" fontId="15" fillId="0" borderId="14" xfId="0" applyNumberFormat="1" applyFont="1" applyBorder="1" applyAlignment="1">
      <alignment horizontal="center" vertical="center" wrapText="1"/>
    </xf>
    <xf numFmtId="165" fontId="15" fillId="0" borderId="15" xfId="0" applyNumberFormat="1" applyFont="1" applyBorder="1" applyAlignment="1">
      <alignment horizontal="center" vertical="center" wrapText="1"/>
    </xf>
    <xf numFmtId="165" fontId="15" fillId="0" borderId="11" xfId="0" applyNumberFormat="1" applyFont="1" applyBorder="1" applyAlignment="1">
      <alignment horizontal="center" vertical="center" wrapText="1"/>
    </xf>
    <xf numFmtId="0" fontId="11" fillId="0" borderId="0" xfId="0" applyFont="1" applyAlignment="1">
      <alignment horizontal="left" vertical="top" wrapText="1"/>
    </xf>
    <xf numFmtId="0" fontId="25" fillId="0" borderId="0" xfId="0" applyFont="1" applyAlignment="1">
      <alignment horizontal="left" vertical="center"/>
    </xf>
    <xf numFmtId="0" fontId="0" fillId="0" borderId="11" xfId="0" applyBorder="1" applyAlignment="1">
      <alignment horizontal="left"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59" fillId="7" borderId="5" xfId="0" applyFont="1" applyFill="1" applyBorder="1" applyAlignment="1">
      <alignment horizontal="center" vertical="center" wrapText="1"/>
    </xf>
    <xf numFmtId="0" fontId="15" fillId="0" borderId="5" xfId="0" applyFont="1" applyBorder="1" applyAlignment="1">
      <alignment vertical="center"/>
    </xf>
    <xf numFmtId="0" fontId="15" fillId="7" borderId="5" xfId="0" applyFont="1" applyFill="1" applyBorder="1" applyAlignment="1">
      <alignment horizontal="left" vertical="center" wrapText="1"/>
    </xf>
    <xf numFmtId="0" fontId="0" fillId="0" borderId="5" xfId="0"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0" fillId="0" borderId="15" xfId="0" applyBorder="1" applyAlignment="1">
      <alignment horizontal="left" vertical="center" wrapText="1"/>
    </xf>
    <xf numFmtId="0" fontId="15" fillId="0" borderId="5" xfId="0" applyFont="1" applyBorder="1" applyAlignment="1">
      <alignment vertical="top" wrapText="1"/>
    </xf>
    <xf numFmtId="0" fontId="15" fillId="0" borderId="5" xfId="0" applyFont="1" applyBorder="1" applyAlignment="1">
      <alignment horizontal="left" vertical="center"/>
    </xf>
    <xf numFmtId="165" fontId="15" fillId="0" borderId="5" xfId="0" applyNumberFormat="1" applyFont="1" applyFill="1" applyBorder="1" applyAlignment="1">
      <alignment horizontal="center" vertical="center"/>
    </xf>
    <xf numFmtId="2" fontId="15" fillId="0" borderId="5" xfId="0" applyNumberFormat="1" applyFont="1" applyBorder="1" applyAlignment="1">
      <alignment horizontal="center" vertical="center"/>
    </xf>
    <xf numFmtId="165" fontId="15" fillId="0" borderId="5" xfId="0" applyNumberFormat="1" applyFont="1" applyBorder="1" applyAlignment="1">
      <alignment horizontal="center" vertical="center"/>
    </xf>
    <xf numFmtId="1" fontId="15" fillId="0" borderId="5" xfId="0" applyNumberFormat="1" applyFont="1" applyBorder="1" applyAlignment="1">
      <alignment horizontal="center" vertical="center"/>
    </xf>
    <xf numFmtId="165" fontId="15" fillId="0" borderId="14" xfId="0" applyNumberFormat="1" applyFont="1" applyFill="1" applyBorder="1" applyAlignment="1">
      <alignment horizontal="center" vertical="center"/>
    </xf>
    <xf numFmtId="165" fontId="15" fillId="0" borderId="11" xfId="0" applyNumberFormat="1" applyFont="1" applyFill="1" applyBorder="1" applyAlignment="1">
      <alignment horizontal="center" vertical="center"/>
    </xf>
    <xf numFmtId="0" fontId="15"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65" fontId="15" fillId="0" borderId="14" xfId="0" applyNumberFormat="1" applyFont="1" applyBorder="1" applyAlignment="1">
      <alignment horizontal="center" vertical="center"/>
    </xf>
    <xf numFmtId="165" fontId="15" fillId="0" borderId="11" xfId="0" applyNumberFormat="1" applyFont="1" applyBorder="1" applyAlignment="1">
      <alignment horizontal="center" vertical="center"/>
    </xf>
    <xf numFmtId="2" fontId="15" fillId="0" borderId="5" xfId="0" applyNumberFormat="1" applyFont="1" applyBorder="1" applyAlignment="1">
      <alignment horizontal="center" vertical="center" wrapText="1"/>
    </xf>
    <xf numFmtId="165" fontId="15" fillId="0" borderId="5" xfId="0" applyNumberFormat="1" applyFont="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xf>
    <xf numFmtId="0" fontId="15" fillId="0" borderId="5" xfId="0" applyNumberFormat="1" applyFont="1" applyBorder="1" applyAlignment="1">
      <alignment horizontal="center" vertical="center"/>
    </xf>
    <xf numFmtId="0" fontId="27" fillId="7" borderId="2" xfId="0" applyFont="1" applyFill="1" applyBorder="1" applyAlignment="1">
      <alignment horizontal="left" vertical="center"/>
    </xf>
    <xf numFmtId="0" fontId="57" fillId="7" borderId="2" xfId="6" applyFont="1" applyFill="1" applyBorder="1" applyAlignment="1">
      <alignment horizontal="center" vertical="center"/>
    </xf>
    <xf numFmtId="0" fontId="24" fillId="0" borderId="1" xfId="0" applyFont="1" applyBorder="1" applyAlignment="1">
      <alignment vertical="center" wrapText="1"/>
    </xf>
    <xf numFmtId="0" fontId="70" fillId="9" borderId="7" xfId="5" applyFont="1" applyFill="1" applyBorder="1" applyAlignment="1">
      <alignment horizontal="center" vertical="center" wrapText="1"/>
    </xf>
    <xf numFmtId="0" fontId="70" fillId="9" borderId="10" xfId="5" applyFont="1" applyFill="1" applyBorder="1" applyAlignment="1">
      <alignment horizontal="center" vertical="center" wrapText="1"/>
    </xf>
    <xf numFmtId="0" fontId="48" fillId="0" borderId="13" xfId="0" applyFont="1" applyBorder="1" applyAlignment="1">
      <alignment horizontal="center" vertical="center" wrapText="1"/>
    </xf>
    <xf numFmtId="0" fontId="26" fillId="9" borderId="14" xfId="5" applyFont="1" applyFill="1" applyBorder="1" applyAlignment="1">
      <alignment horizontal="center" wrapText="1"/>
    </xf>
    <xf numFmtId="0" fontId="26" fillId="9" borderId="15" xfId="5" applyFont="1" applyFill="1" applyBorder="1" applyAlignment="1">
      <alignment horizontal="center" wrapText="1"/>
    </xf>
    <xf numFmtId="0" fontId="70" fillId="9" borderId="8" xfId="6" applyFont="1" applyFill="1" applyBorder="1" applyAlignment="1">
      <alignment horizontal="center"/>
    </xf>
    <xf numFmtId="0" fontId="70" fillId="9" borderId="7" xfId="6" applyFont="1" applyFill="1" applyBorder="1" applyAlignment="1">
      <alignment horizontal="center"/>
    </xf>
    <xf numFmtId="0" fontId="70" fillId="7" borderId="2" xfId="6" applyFont="1" applyFill="1" applyBorder="1" applyAlignment="1">
      <alignment horizontal="center" vertical="center"/>
    </xf>
    <xf numFmtId="0" fontId="34" fillId="0" borderId="6" xfId="6" applyFont="1" applyFill="1" applyBorder="1" applyAlignment="1">
      <alignment vertical="top"/>
    </xf>
    <xf numFmtId="0" fontId="0" fillId="0" borderId="12" xfId="0" applyFill="1" applyBorder="1" applyAlignment="1">
      <alignment vertical="top"/>
    </xf>
    <xf numFmtId="0" fontId="57" fillId="7" borderId="12" xfId="6" applyFont="1" applyFill="1" applyBorder="1" applyAlignment="1">
      <alignment horizontal="center" vertical="center"/>
    </xf>
    <xf numFmtId="0" fontId="33" fillId="7" borderId="1" xfId="0" applyFont="1" applyFill="1" applyBorder="1" applyAlignment="1">
      <alignment horizontal="center" vertical="center"/>
    </xf>
    <xf numFmtId="0" fontId="33" fillId="7" borderId="13" xfId="0" applyFont="1" applyFill="1" applyBorder="1" applyAlignment="1">
      <alignment horizontal="center" vertical="center"/>
    </xf>
    <xf numFmtId="0" fontId="31" fillId="0" borderId="6" xfId="6" applyFill="1" applyBorder="1" applyAlignment="1">
      <alignment vertical="top"/>
    </xf>
    <xf numFmtId="0" fontId="23" fillId="6" borderId="0" xfId="0" applyFont="1" applyFill="1" applyBorder="1" applyAlignment="1">
      <alignment horizontal="right" vertical="center" wrapText="1"/>
    </xf>
    <xf numFmtId="0" fontId="0" fillId="0" borderId="0" xfId="0" applyAlignment="1">
      <alignment vertical="center"/>
    </xf>
    <xf numFmtId="0" fontId="11" fillId="0" borderId="0" xfId="0" applyFont="1" applyFill="1" applyBorder="1" applyAlignment="1">
      <alignment vertical="center" wrapText="1"/>
    </xf>
    <xf numFmtId="0" fontId="23" fillId="6" borderId="1" xfId="0" applyFont="1" applyFill="1" applyBorder="1" applyAlignment="1">
      <alignment horizontal="left" vertical="center"/>
    </xf>
    <xf numFmtId="0" fontId="57" fillId="9" borderId="7" xfId="5" applyFont="1" applyFill="1" applyBorder="1" applyAlignment="1">
      <alignment horizontal="left" vertical="center" wrapText="1"/>
    </xf>
    <xf numFmtId="0" fontId="57" fillId="9" borderId="10" xfId="5" applyFont="1" applyFill="1" applyBorder="1" applyAlignment="1">
      <alignment horizontal="left" vertical="center" wrapText="1"/>
    </xf>
    <xf numFmtId="0" fontId="57" fillId="9" borderId="14" xfId="5" applyFont="1" applyFill="1" applyBorder="1" applyAlignment="1">
      <alignment horizontal="center" vertical="center" wrapText="1"/>
    </xf>
    <xf numFmtId="0" fontId="57" fillId="9" borderId="15" xfId="5" applyFont="1" applyFill="1" applyBorder="1" applyAlignment="1">
      <alignment horizontal="center" vertical="center" wrapText="1"/>
    </xf>
    <xf numFmtId="0" fontId="30" fillId="7" borderId="8" xfId="2" applyFont="1" applyFill="1" applyBorder="1" applyAlignment="1">
      <alignment horizontal="center"/>
    </xf>
    <xf numFmtId="0" fontId="30" fillId="7" borderId="7" xfId="2" applyFont="1" applyFill="1" applyBorder="1" applyAlignment="1">
      <alignment horizontal="center"/>
    </xf>
    <xf numFmtId="0" fontId="42" fillId="9" borderId="1" xfId="5" applyFont="1" applyFill="1" applyBorder="1" applyAlignment="1">
      <alignment horizontal="center" vertical="center"/>
    </xf>
    <xf numFmtId="0" fontId="42" fillId="9" borderId="13" xfId="5" applyFont="1" applyFill="1" applyBorder="1" applyAlignment="1">
      <alignment horizontal="center" vertical="center"/>
    </xf>
    <xf numFmtId="0" fontId="31" fillId="19" borderId="14" xfId="6" applyFont="1" applyFill="1" applyBorder="1" applyAlignment="1">
      <alignment horizontal="center" vertical="center"/>
    </xf>
    <xf numFmtId="0" fontId="0" fillId="19" borderId="15" xfId="0" applyFill="1" applyBorder="1" applyAlignment="1">
      <alignment horizontal="center" vertical="center"/>
    </xf>
    <xf numFmtId="0" fontId="0" fillId="19" borderId="11" xfId="0" applyFill="1" applyBorder="1" applyAlignment="1">
      <alignment horizontal="center" vertical="center"/>
    </xf>
    <xf numFmtId="0" fontId="31" fillId="8" borderId="5" xfId="6" applyFont="1" applyFill="1" applyBorder="1" applyAlignment="1">
      <alignment horizontal="center" vertical="center"/>
    </xf>
    <xf numFmtId="0" fontId="31" fillId="6" borderId="5" xfId="6" applyFont="1" applyFill="1" applyBorder="1" applyAlignment="1">
      <alignment horizontal="center" vertical="center"/>
    </xf>
    <xf numFmtId="0" fontId="31" fillId="19" borderId="6" xfId="6" applyFont="1" applyFill="1" applyBorder="1" applyAlignment="1">
      <alignment horizontal="left" vertical="top"/>
    </xf>
    <xf numFmtId="0" fontId="31" fillId="19" borderId="9" xfId="6" applyFont="1" applyFill="1" applyBorder="1" applyAlignment="1">
      <alignment horizontal="left" vertical="top"/>
    </xf>
    <xf numFmtId="0" fontId="31" fillId="19" borderId="12" xfId="6" applyFont="1" applyFill="1" applyBorder="1" applyAlignment="1">
      <alignment horizontal="left" vertical="top"/>
    </xf>
    <xf numFmtId="0" fontId="31" fillId="19" borderId="7" xfId="6" applyFont="1" applyFill="1" applyBorder="1" applyAlignment="1">
      <alignment horizontal="left" vertical="top"/>
    </xf>
    <xf numFmtId="0" fontId="31" fillId="19" borderId="10" xfId="6" applyFont="1" applyFill="1" applyBorder="1" applyAlignment="1">
      <alignment horizontal="left" vertical="top"/>
    </xf>
    <xf numFmtId="0" fontId="31" fillId="19" borderId="13" xfId="6" applyFont="1" applyFill="1" applyBorder="1" applyAlignment="1">
      <alignment horizontal="left" vertical="top"/>
    </xf>
    <xf numFmtId="0" fontId="31" fillId="0" borderId="14" xfId="6" applyFont="1"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7" fillId="6" borderId="0" xfId="0" applyFont="1" applyFill="1" applyAlignment="1">
      <alignment horizontal="left" vertical="top" wrapText="1"/>
    </xf>
    <xf numFmtId="0" fontId="23" fillId="6" borderId="0" xfId="0" applyFont="1" applyFill="1" applyAlignment="1">
      <alignment horizontal="right" vertical="top"/>
    </xf>
    <xf numFmtId="0" fontId="11" fillId="6" borderId="1" xfId="0" applyFont="1" applyFill="1" applyBorder="1" applyAlignment="1">
      <alignment horizontal="left" vertical="center"/>
    </xf>
    <xf numFmtId="0" fontId="57" fillId="9" borderId="4" xfId="9" applyFont="1" applyFill="1" applyBorder="1" applyAlignment="1">
      <alignment horizontal="left" vertical="center" wrapText="1"/>
    </xf>
    <xf numFmtId="0" fontId="33" fillId="7" borderId="4" xfId="0" applyFont="1" applyFill="1" applyBorder="1" applyAlignment="1">
      <alignment vertical="center"/>
    </xf>
    <xf numFmtId="0" fontId="57" fillId="9" borderId="14" xfId="9" applyFont="1" applyFill="1" applyBorder="1" applyAlignment="1">
      <alignment horizontal="center" vertical="center" wrapText="1"/>
    </xf>
    <xf numFmtId="0" fontId="57" fillId="9" borderId="15" xfId="9" applyFont="1" applyFill="1" applyBorder="1" applyAlignment="1">
      <alignment horizontal="center" vertical="center" wrapText="1"/>
    </xf>
    <xf numFmtId="0" fontId="57" fillId="9" borderId="7" xfId="6" applyFont="1" applyFill="1" applyBorder="1" applyAlignment="1">
      <alignment horizontal="center" vertical="center"/>
    </xf>
    <xf numFmtId="0" fontId="57" fillId="9" borderId="14" xfId="6" applyFont="1" applyFill="1" applyBorder="1" applyAlignment="1">
      <alignment horizontal="center" vertical="center"/>
    </xf>
    <xf numFmtId="0" fontId="37" fillId="9" borderId="2" xfId="5" applyFont="1" applyFill="1" applyBorder="1" applyAlignment="1">
      <alignment horizontal="center" vertical="center"/>
    </xf>
    <xf numFmtId="0" fontId="140" fillId="0" borderId="3" xfId="0" applyFont="1" applyBorder="1" applyAlignment="1">
      <alignment horizontal="center" vertical="center"/>
    </xf>
    <xf numFmtId="0" fontId="140" fillId="0" borderId="4" xfId="0" applyFont="1" applyBorder="1" applyAlignment="1">
      <alignment horizontal="center" vertical="center"/>
    </xf>
    <xf numFmtId="0" fontId="57" fillId="7" borderId="2" xfId="9" applyFont="1" applyFill="1" applyBorder="1" applyAlignment="1">
      <alignment horizontal="center" vertical="center" wrapText="1"/>
    </xf>
    <xf numFmtId="0" fontId="57" fillId="9" borderId="2" xfId="9" applyFont="1" applyFill="1" applyBorder="1" applyAlignment="1">
      <alignment horizontal="center" vertical="center"/>
    </xf>
    <xf numFmtId="0" fontId="31" fillId="6" borderId="6" xfId="9" applyFill="1" applyBorder="1" applyAlignment="1">
      <alignment horizontal="left" vertical="center" wrapText="1"/>
    </xf>
    <xf numFmtId="0" fontId="31" fillId="6" borderId="7" xfId="9" applyFill="1" applyBorder="1" applyAlignment="1">
      <alignment horizontal="left" vertical="center" wrapText="1"/>
    </xf>
    <xf numFmtId="0" fontId="31" fillId="6" borderId="12" xfId="9" applyFill="1" applyBorder="1" applyAlignment="1">
      <alignment horizontal="left" vertical="center" wrapText="1"/>
    </xf>
    <xf numFmtId="0" fontId="31" fillId="6" borderId="13" xfId="9" applyFill="1" applyBorder="1" applyAlignment="1">
      <alignment horizontal="left" vertical="center" wrapText="1"/>
    </xf>
    <xf numFmtId="0" fontId="31" fillId="6" borderId="14" xfId="9" applyFill="1" applyBorder="1" applyAlignment="1">
      <alignment horizontal="center" vertical="center" wrapText="1"/>
    </xf>
    <xf numFmtId="0" fontId="33" fillId="0" borderId="15" xfId="0" applyFont="1" applyBorder="1" applyAlignment="1">
      <alignment horizontal="center" vertical="center" wrapText="1"/>
    </xf>
    <xf numFmtId="164" fontId="31" fillId="6" borderId="14" xfId="9" applyNumberFormat="1" applyFill="1" applyBorder="1" applyAlignment="1">
      <alignment horizontal="center" vertical="center" wrapText="1"/>
    </xf>
    <xf numFmtId="164" fontId="33" fillId="0" borderId="15" xfId="0" applyNumberFormat="1" applyFont="1" applyBorder="1" applyAlignment="1">
      <alignment horizontal="center" vertical="center" wrapText="1"/>
    </xf>
    <xf numFmtId="164" fontId="15" fillId="6" borderId="14" xfId="0" applyNumberFormat="1" applyFont="1" applyFill="1" applyBorder="1" applyAlignment="1">
      <alignment horizontal="center" vertical="center" wrapText="1"/>
    </xf>
  </cellXfs>
  <cellStyles count="13">
    <cellStyle name="Gut" xfId="1" builtinId="26"/>
    <cellStyle name="Schlecht" xfId="2" builtinId="27"/>
    <cellStyle name="Standard" xfId="0" builtinId="0"/>
    <cellStyle name="Standard 2" xfId="7"/>
    <cellStyle name="Standard 2 2" xfId="8"/>
    <cellStyle name="Standard_neu" xfId="4"/>
    <cellStyle name="Standard_Sollwerte Grünland" xfId="5"/>
    <cellStyle name="Standard_Tabelle1" xfId="6"/>
    <cellStyle name="Standard_Tabelle2" xfId="3"/>
    <cellStyle name="Standard_Tabelle2_1" xfId="11"/>
    <cellStyle name="Standard_Tabelle3" xfId="9"/>
    <cellStyle name="Standard_Tabelle4" xfId="10"/>
    <cellStyle name="Standard_TS Einzelfutt" xfId="12"/>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customXml" Target="../ink/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107850</xdr:colOff>
      <xdr:row>42</xdr:row>
      <xdr:rowOff>113537</xdr:rowOff>
    </xdr:from>
    <xdr:ext cx="801069" cy="720741"/>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9900" y="9248012"/>
          <a:ext cx="801069" cy="72074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146685</xdr:colOff>
      <xdr:row>7</xdr:row>
      <xdr:rowOff>102870</xdr:rowOff>
    </xdr:from>
    <xdr:ext cx="1705578" cy="1716406"/>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61385" y="1807845"/>
          <a:ext cx="1705578" cy="17164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152520</xdr:rowOff>
    </xdr:from>
    <xdr:to>
      <xdr:col>0</xdr:col>
      <xdr:colOff>206040</xdr:colOff>
      <xdr:row>2</xdr:row>
      <xdr:rowOff>160440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Freihand 1"/>
            <xdr14:cNvContentPartPr/>
          </xdr14:nvContentPartPr>
          <xdr14:nvPr macro=""/>
          <xdr14:xfrm>
            <a:off x="152400" y="678300"/>
            <a:ext cx="53640" cy="7920"/>
          </xdr14:xfrm>
        </xdr:contentPart>
      </mc:Choice>
      <mc:Fallback xmlns="">
        <xdr:pic>
          <xdr:nvPicPr>
            <xdr:cNvPr id="4" name="Freihand 3"/>
            <xdr:cNvPicPr/>
          </xdr:nvPicPr>
          <xdr:blipFill>
            <a:blip xmlns:r="http://schemas.openxmlformats.org/officeDocument/2006/relationships" r:embed="rId2"/>
            <a:stretch>
              <a:fillRect/>
            </a:stretch>
          </xdr:blipFill>
          <xdr:spPr>
            <a:xfrm>
              <a:off x="147720" y="673620"/>
              <a:ext cx="63000" cy="1728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20</xdr:row>
      <xdr:rowOff>9525</xdr:rowOff>
    </xdr:from>
    <xdr:to>
      <xdr:col>5</xdr:col>
      <xdr:colOff>977100</xdr:colOff>
      <xdr:row>30</xdr:row>
      <xdr:rowOff>257175</xdr:rowOff>
    </xdr:to>
    <xdr:cxnSp macro="">
      <xdr:nvCxnSpPr>
        <xdr:cNvPr id="3" name="Gerader Verbinder 2"/>
        <xdr:cNvCxnSpPr/>
      </xdr:nvCxnSpPr>
      <xdr:spPr>
        <a:xfrm flipV="1">
          <a:off x="28575" y="6915150"/>
          <a:ext cx="6044400" cy="3571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19</xdr:row>
      <xdr:rowOff>228600</xdr:rowOff>
    </xdr:from>
    <xdr:to>
      <xdr:col>6</xdr:col>
      <xdr:colOff>1725</xdr:colOff>
      <xdr:row>31</xdr:row>
      <xdr:rowOff>0</xdr:rowOff>
    </xdr:to>
    <xdr:cxnSp macro="">
      <xdr:nvCxnSpPr>
        <xdr:cNvPr id="6" name="Gerader Verbinder 5"/>
        <xdr:cNvCxnSpPr/>
      </xdr:nvCxnSpPr>
      <xdr:spPr>
        <a:xfrm>
          <a:off x="19050" y="6886575"/>
          <a:ext cx="6059625" cy="36290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D$\Users\SCHULZ~1\AppData\Local\Temp\A9R94C7.tmp\03_N&#228;hrstoffgehalte_Acker_Arznei_Gem&#252;se_Gr&#252;n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Nährst-Gehalte_Acker-konv"/>
      <sheetName val="Nährst-Gehalte_Gemüse_konv"/>
      <sheetName val="Gemüse_legume N-Fix"/>
      <sheetName val="Nährst-Gehalte_Grünl-konv+ökol"/>
      <sheetName val="Obst, Wein, Beeren"/>
      <sheetName val="Arznei-, Duft-, Gewürz-"/>
      <sheetName val="Nährst-Gehalte_Gemüse_konv_üa"/>
      <sheetName val="Rohdaten_NährstGeh_konv"/>
      <sheetName val="Umrechnung P, K, MG in Oxid"/>
      <sheetName val="NährstGeh ges konv_Arbeitstab"/>
      <sheetName val="NährstGeh_Körner"/>
      <sheetName val="Arbeitstabelle"/>
      <sheetName val="ArbTab-Körlegum + Öl"/>
      <sheetName val="ARbTab-Körnerfrü"/>
      <sheetName val="Rohdaten_GL_N-Bindung"/>
    </sheetNames>
    <sheetDataSet>
      <sheetData sheetId="0" refreshError="1"/>
      <sheetData sheetId="1"/>
      <sheetData sheetId="2"/>
      <sheetData sheetId="3">
        <row r="1">
          <cell r="A1" t="str">
            <v>Tabelle x: Legume N-Bindung von Gemüsekulturen - konventioneller und ökologischer Landbau</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ink/ink1.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42.88107" units="1/cm"/>
          <inkml:channelProperty channel="Y" name="resolution" value="42.85714" units="1/cm"/>
          <inkml:channelProperty channel="T" name="resolution" value="1" units="1/dev"/>
        </inkml:channelProperties>
      </inkml:inkSource>
      <inkml:timestamp xml:id="ts0" timeString="2019-09-09T11:25:34.015"/>
    </inkml:context>
    <inkml:brush xml:id="br0">
      <inkml:brushProperty name="width" value="0.02646" units="cm"/>
      <inkml:brushProperty name="height" value="0.02646" units="cm"/>
    </inkml:brush>
  </inkml:definitions>
  <inkml:trace contextRef="#ctx0" brushRef="#br0">0 0 0</inkml:trace>
  <inkml:trace contextRef="#ctx0" brushRef="#br0" timeOffset="1">134 21 0,'22'0'109</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showRowColHeaders="0" showRuler="0" view="pageLayout" topLeftCell="A16" zoomScaleNormal="100" zoomScaleSheetLayoutView="115" workbookViewId="0">
      <selection activeCell="C42" sqref="C42"/>
    </sheetView>
  </sheetViews>
  <sheetFormatPr baseColWidth="10" defaultColWidth="11.5703125" defaultRowHeight="14.25" x14ac:dyDescent="0.2"/>
  <cols>
    <col min="1" max="16384" width="11.5703125" style="1733"/>
  </cols>
  <sheetData>
    <row r="1" spans="1:7" ht="15" x14ac:dyDescent="0.2">
      <c r="A1" s="15" t="s">
        <v>60</v>
      </c>
    </row>
    <row r="2" spans="1:7" ht="30" customHeight="1" x14ac:dyDescent="0.25">
      <c r="A2" s="1778" t="s">
        <v>57</v>
      </c>
      <c r="B2" s="1779"/>
      <c r="C2" s="1779"/>
      <c r="D2" s="1779"/>
      <c r="E2" s="1779"/>
      <c r="F2" s="1779"/>
      <c r="G2" s="1779"/>
    </row>
    <row r="3" spans="1:7" ht="15" customHeight="1" x14ac:dyDescent="0.2">
      <c r="A3" s="1733" t="s">
        <v>2825</v>
      </c>
    </row>
    <row r="4" spans="1:7" ht="15" customHeight="1" x14ac:dyDescent="0.2">
      <c r="A4" s="1733" t="s">
        <v>58</v>
      </c>
    </row>
    <row r="6" spans="1:7" ht="30" customHeight="1" x14ac:dyDescent="0.25">
      <c r="A6" s="1778" t="s">
        <v>59</v>
      </c>
      <c r="B6" s="1779"/>
      <c r="C6" s="1779"/>
      <c r="D6" s="1779"/>
      <c r="E6" s="1779"/>
      <c r="F6" s="1779"/>
      <c r="G6" s="1779"/>
    </row>
    <row r="7" spans="1:7" ht="15" customHeight="1" x14ac:dyDescent="0.25">
      <c r="A7" s="1729"/>
      <c r="B7" s="1730"/>
      <c r="C7" s="1730"/>
      <c r="D7" s="1730"/>
      <c r="E7" s="1730"/>
      <c r="F7" s="1730"/>
      <c r="G7" s="1730"/>
    </row>
    <row r="8" spans="1:7" ht="15" customHeight="1" x14ac:dyDescent="0.25">
      <c r="A8" s="1729"/>
      <c r="B8" s="1730"/>
      <c r="C8" s="1730"/>
      <c r="D8" s="1730"/>
      <c r="E8" s="1730"/>
      <c r="F8" s="1730"/>
      <c r="G8" s="1730"/>
    </row>
    <row r="9" spans="1:7" ht="30" customHeight="1" x14ac:dyDescent="0.2">
      <c r="A9" s="1776" t="s">
        <v>106</v>
      </c>
      <c r="B9" s="1776"/>
      <c r="C9" s="1776"/>
      <c r="D9" s="1776"/>
      <c r="E9" s="1732"/>
      <c r="F9" s="1732"/>
      <c r="G9" s="1732"/>
    </row>
    <row r="10" spans="1:7" ht="30" customHeight="1" x14ac:dyDescent="0.2">
      <c r="A10" s="1776" t="s">
        <v>104</v>
      </c>
      <c r="B10" s="1776"/>
      <c r="C10" s="1776"/>
      <c r="D10" s="1776"/>
      <c r="E10" s="1776"/>
      <c r="F10" s="1734"/>
      <c r="G10" s="1734"/>
    </row>
    <row r="11" spans="1:7" ht="30" customHeight="1" x14ac:dyDescent="0.2">
      <c r="A11" s="1776" t="s">
        <v>107</v>
      </c>
      <c r="B11" s="1776"/>
      <c r="C11" s="1776"/>
      <c r="D11" s="1776"/>
      <c r="E11" s="1732"/>
      <c r="F11" s="1732"/>
      <c r="G11" s="1732"/>
    </row>
    <row r="12" spans="1:7" ht="30" customHeight="1" x14ac:dyDescent="0.2">
      <c r="A12" s="1776" t="s">
        <v>105</v>
      </c>
      <c r="B12" s="1776"/>
      <c r="C12" s="1776"/>
      <c r="D12" s="1776"/>
      <c r="E12" s="48"/>
      <c r="F12" s="48"/>
      <c r="G12" s="48"/>
    </row>
    <row r="13" spans="1:7" ht="15" customHeight="1" x14ac:dyDescent="0.2">
      <c r="A13" s="1731"/>
      <c r="B13" s="1731"/>
      <c r="C13" s="1731"/>
      <c r="D13" s="1731"/>
      <c r="E13" s="48"/>
      <c r="F13" s="48"/>
      <c r="G13" s="48"/>
    </row>
    <row r="14" spans="1:7" ht="15" customHeight="1" x14ac:dyDescent="0.2">
      <c r="A14" s="1731"/>
      <c r="B14" s="1731"/>
      <c r="C14" s="1731"/>
      <c r="D14" s="1731"/>
      <c r="E14" s="48"/>
      <c r="F14" s="48"/>
      <c r="G14" s="48"/>
    </row>
    <row r="15" spans="1:7" ht="15" customHeight="1" x14ac:dyDescent="0.2">
      <c r="A15" s="15" t="s">
        <v>55</v>
      </c>
    </row>
    <row r="16" spans="1:7" ht="15" customHeight="1" x14ac:dyDescent="0.2">
      <c r="A16" s="1733" t="s">
        <v>56</v>
      </c>
    </row>
    <row r="17" spans="1:8" ht="15" customHeight="1" x14ac:dyDescent="0.2">
      <c r="A17" s="1733" t="s">
        <v>89</v>
      </c>
    </row>
    <row r="19" spans="1:8" ht="15" x14ac:dyDescent="0.25">
      <c r="A19" s="16" t="s">
        <v>39</v>
      </c>
    </row>
    <row r="20" spans="1:8" ht="27.6" customHeight="1" x14ac:dyDescent="0.2">
      <c r="A20" s="1777" t="s">
        <v>2798</v>
      </c>
      <c r="B20" s="1777"/>
      <c r="C20" s="1777"/>
      <c r="D20" s="1777"/>
      <c r="E20" s="1777"/>
      <c r="F20" s="1777"/>
      <c r="G20" s="1777"/>
      <c r="H20" s="1777"/>
    </row>
    <row r="21" spans="1:8" x14ac:dyDescent="0.2">
      <c r="A21" s="1733" t="s">
        <v>2824</v>
      </c>
    </row>
    <row r="22" spans="1:8" ht="5.45" customHeight="1" x14ac:dyDescent="0.2"/>
    <row r="23" spans="1:8" ht="27" customHeight="1" x14ac:dyDescent="0.2">
      <c r="A23" s="1777" t="s">
        <v>40</v>
      </c>
      <c r="B23" s="1777"/>
      <c r="C23" s="1777"/>
      <c r="D23" s="1777"/>
      <c r="E23" s="1777"/>
      <c r="F23" s="1777"/>
      <c r="G23" s="1777"/>
      <c r="H23" s="1777"/>
    </row>
    <row r="24" spans="1:8" x14ac:dyDescent="0.2">
      <c r="A24" s="1733" t="s">
        <v>41</v>
      </c>
    </row>
    <row r="25" spans="1:8" ht="15" customHeight="1" x14ac:dyDescent="0.2"/>
    <row r="26" spans="1:8" ht="15" x14ac:dyDescent="0.25">
      <c r="A26" s="16" t="s">
        <v>42</v>
      </c>
    </row>
    <row r="27" spans="1:8" x14ac:dyDescent="0.2">
      <c r="A27" s="1733" t="s">
        <v>48</v>
      </c>
      <c r="C27" s="1733" t="s">
        <v>49</v>
      </c>
    </row>
    <row r="28" spans="1:8" x14ac:dyDescent="0.2">
      <c r="C28" s="1733" t="s">
        <v>43</v>
      </c>
    </row>
    <row r="29" spans="1:8" x14ac:dyDescent="0.2">
      <c r="C29" s="1733" t="s">
        <v>44</v>
      </c>
    </row>
    <row r="30" spans="1:8" x14ac:dyDescent="0.2">
      <c r="A30" s="1733" t="s">
        <v>50</v>
      </c>
      <c r="C30" s="1733" t="s">
        <v>2795</v>
      </c>
    </row>
    <row r="31" spans="1:8" x14ac:dyDescent="0.2">
      <c r="C31" s="1733" t="s">
        <v>45</v>
      </c>
    </row>
    <row r="32" spans="1:8" x14ac:dyDescent="0.2">
      <c r="C32" s="1733" t="s">
        <v>2793</v>
      </c>
    </row>
    <row r="33" spans="1:8" x14ac:dyDescent="0.2">
      <c r="C33" s="1733" t="s">
        <v>2794</v>
      </c>
    </row>
    <row r="34" spans="1:8" x14ac:dyDescent="0.2">
      <c r="C34" s="1733" t="s">
        <v>46</v>
      </c>
    </row>
    <row r="35" spans="1:8" x14ac:dyDescent="0.2">
      <c r="A35" s="1733" t="s">
        <v>51</v>
      </c>
      <c r="C35" s="1733" t="s">
        <v>52</v>
      </c>
    </row>
    <row r="36" spans="1:8" x14ac:dyDescent="0.2">
      <c r="A36" s="1733" t="s">
        <v>53</v>
      </c>
      <c r="C36" s="1733" t="s">
        <v>49</v>
      </c>
    </row>
    <row r="37" spans="1:8" x14ac:dyDescent="0.2">
      <c r="C37" s="1733" t="s">
        <v>47</v>
      </c>
    </row>
    <row r="38" spans="1:8" x14ac:dyDescent="0.2">
      <c r="A38" s="1733" t="s">
        <v>54</v>
      </c>
      <c r="C38" s="14" t="s">
        <v>2804</v>
      </c>
    </row>
    <row r="39" spans="1:8" x14ac:dyDescent="0.2">
      <c r="A39" s="1733" t="s">
        <v>2797</v>
      </c>
      <c r="C39" s="1733" t="s">
        <v>2859</v>
      </c>
    </row>
    <row r="40" spans="1:8" x14ac:dyDescent="0.2">
      <c r="C40" s="28" t="s">
        <v>2858</v>
      </c>
      <c r="G40" s="28"/>
      <c r="H40" s="28"/>
    </row>
    <row r="41" spans="1:8" x14ac:dyDescent="0.2">
      <c r="C41" s="1733" t="s">
        <v>2864</v>
      </c>
    </row>
    <row r="45" spans="1:8" x14ac:dyDescent="0.2">
      <c r="A45" s="1733" t="s">
        <v>108</v>
      </c>
    </row>
    <row r="46" spans="1:8" x14ac:dyDescent="0.2">
      <c r="A46" s="1733" t="s">
        <v>109</v>
      </c>
    </row>
    <row r="47" spans="1:8" x14ac:dyDescent="0.2">
      <c r="A47" s="1733" t="s">
        <v>110</v>
      </c>
    </row>
  </sheetData>
  <mergeCells count="8">
    <mergeCell ref="A12:D12"/>
    <mergeCell ref="A20:H20"/>
    <mergeCell ref="A23:H23"/>
    <mergeCell ref="A2:G2"/>
    <mergeCell ref="A6:G6"/>
    <mergeCell ref="A9:D9"/>
    <mergeCell ref="A10:E10"/>
    <mergeCell ref="A11:D11"/>
  </mergeCells>
  <pageMargins left="0.98425196850393704" right="0.59055118110236227" top="0.78740157480314965" bottom="0.59055118110236227" header="0.31496062992125984" footer="0.31496062992125984"/>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7030A0"/>
  </sheetPr>
  <dimension ref="A1:E57"/>
  <sheetViews>
    <sheetView showGridLines="0" showRowColHeaders="0" showRuler="0" view="pageLayout" zoomScaleNormal="100" zoomScaleSheetLayoutView="100" workbookViewId="0">
      <selection sqref="A1:L1"/>
    </sheetView>
  </sheetViews>
  <sheetFormatPr baseColWidth="10" defaultColWidth="11.5703125" defaultRowHeight="11.25" x14ac:dyDescent="0.2"/>
  <cols>
    <col min="1" max="1" width="27.140625" style="35" customWidth="1"/>
    <col min="2" max="2" width="29" style="35" customWidth="1"/>
    <col min="3" max="3" width="10.28515625" style="243" customWidth="1"/>
    <col min="4" max="4" width="10.7109375" style="243" customWidth="1"/>
    <col min="5" max="5" width="9.85546875" style="243" customWidth="1"/>
    <col min="6" max="6" width="5.28515625" style="35" customWidth="1"/>
    <col min="7" max="16384" width="11.5703125" style="35"/>
  </cols>
  <sheetData>
    <row r="1" spans="1:5" ht="47.45" customHeight="1" x14ac:dyDescent="0.2">
      <c r="A1" s="1982" t="s">
        <v>657</v>
      </c>
      <c r="B1" s="1982"/>
      <c r="C1" s="1982"/>
      <c r="D1" s="1982"/>
      <c r="E1" s="1982"/>
    </row>
    <row r="2" spans="1:5" ht="15" x14ac:dyDescent="0.2">
      <c r="A2" s="2009" t="s">
        <v>658</v>
      </c>
      <c r="B2" s="2010"/>
      <c r="C2" s="2010"/>
      <c r="D2" s="2010"/>
      <c r="E2" s="2010"/>
    </row>
    <row r="3" spans="1:5" ht="4.9000000000000004" customHeight="1" x14ac:dyDescent="0.2">
      <c r="A3" s="651"/>
      <c r="B3" s="651"/>
      <c r="C3" s="651"/>
      <c r="D3" s="651"/>
      <c r="E3" s="651"/>
    </row>
    <row r="4" spans="1:5" customFormat="1" ht="15" x14ac:dyDescent="0.25">
      <c r="A4" s="2011" t="s">
        <v>659</v>
      </c>
      <c r="B4" s="2013" t="s">
        <v>660</v>
      </c>
      <c r="C4" s="2015" t="s">
        <v>326</v>
      </c>
      <c r="D4" s="2016"/>
      <c r="E4" s="2017"/>
    </row>
    <row r="5" spans="1:5" customFormat="1" ht="15" x14ac:dyDescent="0.25">
      <c r="A5" s="2012"/>
      <c r="B5" s="2014"/>
      <c r="C5" s="652" t="s">
        <v>138</v>
      </c>
      <c r="D5" s="652" t="s">
        <v>139</v>
      </c>
      <c r="E5" s="652" t="s">
        <v>140</v>
      </c>
    </row>
    <row r="6" spans="1:5" customFormat="1" ht="15" x14ac:dyDescent="0.25">
      <c r="A6" s="255"/>
      <c r="B6" s="653"/>
      <c r="C6" s="1974" t="s">
        <v>661</v>
      </c>
      <c r="D6" s="1804"/>
      <c r="E6" s="1805"/>
    </row>
    <row r="7" spans="1:5" ht="12.75" x14ac:dyDescent="0.2">
      <c r="A7" s="2020" t="s">
        <v>662</v>
      </c>
      <c r="B7" s="2021"/>
      <c r="C7" s="2021"/>
      <c r="D7" s="2021"/>
      <c r="E7" s="2022"/>
    </row>
    <row r="8" spans="1:5" ht="12.75" x14ac:dyDescent="0.2">
      <c r="A8" s="654" t="s">
        <v>663</v>
      </c>
      <c r="B8" s="655" t="s">
        <v>664</v>
      </c>
      <c r="C8" s="656">
        <v>2.11</v>
      </c>
      <c r="D8" s="656">
        <v>0.35</v>
      </c>
      <c r="E8" s="656">
        <v>0.8</v>
      </c>
    </row>
    <row r="9" spans="1:5" ht="12.75" x14ac:dyDescent="0.2">
      <c r="A9" s="657"/>
      <c r="B9" s="658" t="s">
        <v>665</v>
      </c>
      <c r="C9" s="659">
        <v>1.81</v>
      </c>
      <c r="D9" s="659">
        <v>0.35</v>
      </c>
      <c r="E9" s="659">
        <v>0.8</v>
      </c>
    </row>
    <row r="10" spans="1:5" ht="12.75" x14ac:dyDescent="0.2">
      <c r="A10" s="660" t="s">
        <v>666</v>
      </c>
      <c r="B10" s="661" t="s">
        <v>667</v>
      </c>
      <c r="C10" s="662">
        <v>2.11</v>
      </c>
      <c r="D10" s="662">
        <v>0.35</v>
      </c>
      <c r="E10" s="662">
        <v>0.8</v>
      </c>
    </row>
    <row r="11" spans="1:5" ht="12.75" x14ac:dyDescent="0.2">
      <c r="A11" s="663" t="s">
        <v>162</v>
      </c>
      <c r="B11" s="2023" t="s">
        <v>667</v>
      </c>
      <c r="C11" s="2025">
        <v>1.65</v>
      </c>
      <c r="D11" s="2025">
        <v>0.35</v>
      </c>
      <c r="E11" s="2025">
        <v>0.8</v>
      </c>
    </row>
    <row r="12" spans="1:5" ht="12.75" x14ac:dyDescent="0.2">
      <c r="A12" s="664" t="s">
        <v>168</v>
      </c>
      <c r="B12" s="2024"/>
      <c r="C12" s="2026"/>
      <c r="D12" s="2026"/>
      <c r="E12" s="2026"/>
    </row>
    <row r="13" spans="1:5" ht="12.75" x14ac:dyDescent="0.2">
      <c r="A13" s="665" t="s">
        <v>166</v>
      </c>
      <c r="B13" s="2027" t="s">
        <v>667</v>
      </c>
      <c r="C13" s="2029">
        <v>1.51</v>
      </c>
      <c r="D13" s="2029">
        <v>0.35</v>
      </c>
      <c r="E13" s="2029">
        <v>0.8</v>
      </c>
    </row>
    <row r="14" spans="1:5" ht="12.75" x14ac:dyDescent="0.2">
      <c r="A14" s="666" t="s">
        <v>170</v>
      </c>
      <c r="B14" s="2028"/>
      <c r="C14" s="2029"/>
      <c r="D14" s="2029"/>
      <c r="E14" s="2029"/>
    </row>
    <row r="15" spans="1:5" ht="12.75" x14ac:dyDescent="0.2">
      <c r="A15" s="664" t="s">
        <v>335</v>
      </c>
      <c r="B15" s="667" t="s">
        <v>667</v>
      </c>
      <c r="C15" s="668">
        <v>1.65</v>
      </c>
      <c r="D15" s="668">
        <v>0.35</v>
      </c>
      <c r="E15" s="668">
        <v>0.8</v>
      </c>
    </row>
    <row r="16" spans="1:5" ht="12.75" x14ac:dyDescent="0.2">
      <c r="A16" s="2030" t="s">
        <v>668</v>
      </c>
      <c r="B16" s="669" t="s">
        <v>669</v>
      </c>
      <c r="C16" s="670">
        <v>2.06</v>
      </c>
      <c r="D16" s="670">
        <v>0.37</v>
      </c>
      <c r="E16" s="670">
        <v>0.85</v>
      </c>
    </row>
    <row r="17" spans="1:5" ht="12.75" x14ac:dyDescent="0.2">
      <c r="A17" s="2031"/>
      <c r="B17" s="671" t="s">
        <v>670</v>
      </c>
      <c r="C17" s="1751">
        <v>2.89</v>
      </c>
      <c r="D17" s="672">
        <v>0.43</v>
      </c>
      <c r="E17" s="672">
        <v>0.98</v>
      </c>
    </row>
    <row r="18" spans="1:5" ht="12.75" x14ac:dyDescent="0.2">
      <c r="A18" s="2032"/>
      <c r="B18" s="673" t="s">
        <v>671</v>
      </c>
      <c r="C18" s="674">
        <v>3.6</v>
      </c>
      <c r="D18" s="674">
        <v>0.48</v>
      </c>
      <c r="E18" s="674">
        <v>1.1000000000000001</v>
      </c>
    </row>
    <row r="19" spans="1:5" ht="12.75" x14ac:dyDescent="0.2">
      <c r="A19" s="663" t="s">
        <v>334</v>
      </c>
      <c r="B19" s="675"/>
      <c r="C19" s="668">
        <v>2.06</v>
      </c>
      <c r="D19" s="668">
        <v>0.35</v>
      </c>
      <c r="E19" s="668">
        <v>0.8</v>
      </c>
    </row>
    <row r="20" spans="1:5" ht="12.75" x14ac:dyDescent="0.2">
      <c r="A20" s="665" t="s">
        <v>672</v>
      </c>
      <c r="B20" s="2027" t="s">
        <v>667</v>
      </c>
      <c r="C20" s="2029">
        <v>2.11</v>
      </c>
      <c r="D20" s="2029">
        <v>0.35</v>
      </c>
      <c r="E20" s="2029">
        <v>0.8</v>
      </c>
    </row>
    <row r="21" spans="1:5" ht="12.75" x14ac:dyDescent="0.2">
      <c r="A21" s="666" t="s">
        <v>673</v>
      </c>
      <c r="B21" s="2028"/>
      <c r="C21" s="2029"/>
      <c r="D21" s="2029"/>
      <c r="E21" s="2029"/>
    </row>
    <row r="22" spans="1:5" ht="12.75" x14ac:dyDescent="0.2">
      <c r="A22" s="2018" t="s">
        <v>332</v>
      </c>
      <c r="B22" s="675" t="s">
        <v>674</v>
      </c>
      <c r="C22" s="668">
        <v>1.65</v>
      </c>
      <c r="D22" s="668">
        <v>0.35</v>
      </c>
      <c r="E22" s="668">
        <v>0.8</v>
      </c>
    </row>
    <row r="23" spans="1:5" ht="12.75" x14ac:dyDescent="0.2">
      <c r="A23" s="2019"/>
      <c r="B23" s="676" t="s">
        <v>675</v>
      </c>
      <c r="C23" s="656">
        <v>1.38</v>
      </c>
      <c r="D23" s="656">
        <v>0.35</v>
      </c>
      <c r="E23" s="656">
        <v>0.8</v>
      </c>
    </row>
    <row r="24" spans="1:5" ht="12.75" x14ac:dyDescent="0.2">
      <c r="A24" s="660" t="s">
        <v>169</v>
      </c>
      <c r="B24" s="661" t="s">
        <v>667</v>
      </c>
      <c r="C24" s="662">
        <v>1.65</v>
      </c>
      <c r="D24" s="662">
        <v>0.35</v>
      </c>
      <c r="E24" s="662">
        <v>0.8</v>
      </c>
    </row>
    <row r="25" spans="1:5" ht="12.75" x14ac:dyDescent="0.2">
      <c r="A25" s="677" t="s">
        <v>167</v>
      </c>
      <c r="B25" s="2035" t="s">
        <v>667</v>
      </c>
      <c r="C25" s="2037">
        <v>1.51</v>
      </c>
      <c r="D25" s="2037">
        <v>0.35</v>
      </c>
      <c r="E25" s="2037">
        <v>0.8</v>
      </c>
    </row>
    <row r="26" spans="1:5" ht="12.75" x14ac:dyDescent="0.2">
      <c r="A26" s="664" t="s">
        <v>171</v>
      </c>
      <c r="B26" s="2036"/>
      <c r="C26" s="2038"/>
      <c r="D26" s="2038"/>
      <c r="E26" s="2038"/>
    </row>
    <row r="27" spans="1:5" ht="12.75" x14ac:dyDescent="0.2">
      <c r="A27" s="660" t="s">
        <v>185</v>
      </c>
      <c r="B27" s="669" t="s">
        <v>667</v>
      </c>
      <c r="C27" s="662">
        <v>1.65</v>
      </c>
      <c r="D27" s="662">
        <v>0.35</v>
      </c>
      <c r="E27" s="662">
        <v>0.8</v>
      </c>
    </row>
    <row r="28" spans="1:5" ht="12.75" x14ac:dyDescent="0.2">
      <c r="A28" s="2018" t="s">
        <v>676</v>
      </c>
      <c r="B28" s="667" t="s">
        <v>669</v>
      </c>
      <c r="C28" s="1768">
        <v>2.2000000000000002</v>
      </c>
      <c r="D28" s="668">
        <v>0.37</v>
      </c>
      <c r="E28" s="668">
        <v>0.85</v>
      </c>
    </row>
    <row r="29" spans="1:5" ht="12.75" x14ac:dyDescent="0.2">
      <c r="A29" s="2019"/>
      <c r="B29" s="678" t="s">
        <v>670</v>
      </c>
      <c r="C29" s="1752">
        <v>2.89</v>
      </c>
      <c r="D29" s="668">
        <v>0.43</v>
      </c>
      <c r="E29" s="668">
        <v>0.98</v>
      </c>
    </row>
    <row r="30" spans="1:5" ht="12.75" x14ac:dyDescent="0.2">
      <c r="A30" s="2039"/>
      <c r="B30" s="679" t="s">
        <v>671</v>
      </c>
      <c r="C30" s="668">
        <v>3.6</v>
      </c>
      <c r="D30" s="668">
        <v>0.48</v>
      </c>
      <c r="E30" s="668">
        <v>1.1000000000000001</v>
      </c>
    </row>
    <row r="31" spans="1:5" ht="12.75" x14ac:dyDescent="0.2">
      <c r="A31" s="660" t="s">
        <v>173</v>
      </c>
      <c r="B31" s="661"/>
      <c r="C31" s="662">
        <v>1.81</v>
      </c>
      <c r="D31" s="662">
        <v>0.35</v>
      </c>
      <c r="E31" s="662">
        <v>0.8</v>
      </c>
    </row>
    <row r="32" spans="1:5" ht="12.75" x14ac:dyDescent="0.2">
      <c r="A32" s="680" t="s">
        <v>174</v>
      </c>
      <c r="B32" s="678" t="s">
        <v>667</v>
      </c>
      <c r="C32" s="668">
        <v>1.65</v>
      </c>
      <c r="D32" s="668">
        <v>0.31</v>
      </c>
      <c r="E32" s="668">
        <v>0.71</v>
      </c>
    </row>
    <row r="33" spans="1:5" ht="12.75" x14ac:dyDescent="0.2">
      <c r="A33" s="660" t="s">
        <v>677</v>
      </c>
      <c r="B33" s="661"/>
      <c r="C33" s="662">
        <v>2.34</v>
      </c>
      <c r="D33" s="662">
        <v>0.39</v>
      </c>
      <c r="E33" s="662">
        <v>0.89</v>
      </c>
    </row>
    <row r="34" spans="1:5" ht="12.75" x14ac:dyDescent="0.2">
      <c r="A34" s="663" t="s">
        <v>177</v>
      </c>
      <c r="B34" s="676"/>
      <c r="C34" s="668">
        <v>1.38</v>
      </c>
      <c r="D34" s="668">
        <v>0.35</v>
      </c>
      <c r="E34" s="668">
        <v>0.8</v>
      </c>
    </row>
    <row r="35" spans="1:5" ht="12.75" x14ac:dyDescent="0.2">
      <c r="A35" s="1957" t="s">
        <v>189</v>
      </c>
      <c r="B35" s="2033"/>
      <c r="C35" s="2033"/>
      <c r="D35" s="2033"/>
      <c r="E35" s="2034"/>
    </row>
    <row r="36" spans="1:5" ht="12.75" x14ac:dyDescent="0.2">
      <c r="A36" s="681" t="s">
        <v>678</v>
      </c>
      <c r="B36" s="682" t="s">
        <v>667</v>
      </c>
      <c r="C36" s="683">
        <v>4.0999999999999996</v>
      </c>
      <c r="D36" s="683">
        <v>0.52</v>
      </c>
      <c r="E36" s="1752">
        <v>1.2</v>
      </c>
    </row>
    <row r="37" spans="1:5" ht="12.75" x14ac:dyDescent="0.2">
      <c r="A37" s="660" t="s">
        <v>679</v>
      </c>
      <c r="B37" s="685" t="s">
        <v>667</v>
      </c>
      <c r="C37" s="662">
        <v>3.6</v>
      </c>
      <c r="D37" s="662">
        <v>0.48</v>
      </c>
      <c r="E37" s="662">
        <v>1.1000000000000001</v>
      </c>
    </row>
    <row r="38" spans="1:5" ht="12.75" x14ac:dyDescent="0.2">
      <c r="A38" s="654" t="s">
        <v>291</v>
      </c>
      <c r="B38" s="686" t="s">
        <v>680</v>
      </c>
      <c r="C38" s="687">
        <v>4.4800000000000004</v>
      </c>
      <c r="D38" s="687">
        <v>0.45</v>
      </c>
      <c r="E38" s="1753">
        <v>1.02</v>
      </c>
    </row>
    <row r="39" spans="1:5" ht="12.75" x14ac:dyDescent="0.2">
      <c r="A39" s="1769"/>
      <c r="B39" s="676" t="s">
        <v>681</v>
      </c>
      <c r="C39" s="688">
        <v>4.8</v>
      </c>
      <c r="D39" s="688">
        <v>0.45</v>
      </c>
      <c r="E39" s="1751">
        <v>1.02</v>
      </c>
    </row>
    <row r="40" spans="1:5" ht="12.75" x14ac:dyDescent="0.2">
      <c r="A40" s="1769"/>
      <c r="B40" s="689" t="s">
        <v>682</v>
      </c>
      <c r="C40" s="690">
        <v>6.2</v>
      </c>
      <c r="D40" s="690">
        <v>0.55000000000000004</v>
      </c>
      <c r="E40" s="690">
        <v>1.26</v>
      </c>
    </row>
    <row r="41" spans="1:5" ht="12.75" x14ac:dyDescent="0.2">
      <c r="A41" s="665" t="s">
        <v>199</v>
      </c>
      <c r="B41" s="2027" t="s">
        <v>667</v>
      </c>
      <c r="C41" s="2041">
        <v>3.85</v>
      </c>
      <c r="D41" s="2041">
        <v>0.48</v>
      </c>
      <c r="E41" s="2041">
        <v>1.1000000000000001</v>
      </c>
    </row>
    <row r="42" spans="1:5" ht="12.75" x14ac:dyDescent="0.2">
      <c r="A42" s="666" t="s">
        <v>201</v>
      </c>
      <c r="B42" s="2040"/>
      <c r="C42" s="2042"/>
      <c r="D42" s="2042"/>
      <c r="E42" s="2042"/>
    </row>
    <row r="43" spans="1:5" ht="12.75" x14ac:dyDescent="0.2">
      <c r="A43" s="657" t="s">
        <v>202</v>
      </c>
      <c r="B43" s="691"/>
      <c r="C43" s="683">
        <v>4.4000000000000004</v>
      </c>
      <c r="D43" s="683">
        <v>0.66</v>
      </c>
      <c r="E43" s="1752">
        <v>1.5</v>
      </c>
    </row>
    <row r="44" spans="1:5" ht="12.75" x14ac:dyDescent="0.2">
      <c r="A44" s="660" t="s">
        <v>683</v>
      </c>
      <c r="B44" s="661" t="s">
        <v>667</v>
      </c>
      <c r="C44" s="662">
        <v>4.54</v>
      </c>
      <c r="D44" s="662">
        <v>0.44</v>
      </c>
      <c r="E44" s="662">
        <v>1.01</v>
      </c>
    </row>
    <row r="45" spans="1:5" ht="25.5" x14ac:dyDescent="0.2">
      <c r="A45" s="684" t="s">
        <v>684</v>
      </c>
      <c r="B45" s="682" t="s">
        <v>667</v>
      </c>
      <c r="C45" s="683">
        <v>3.03</v>
      </c>
      <c r="D45" s="683">
        <v>0.4</v>
      </c>
      <c r="E45" s="683">
        <v>0.92</v>
      </c>
    </row>
    <row r="46" spans="1:5" ht="25.5" x14ac:dyDescent="0.2">
      <c r="A46" s="660" t="s">
        <v>294</v>
      </c>
      <c r="B46" s="669" t="s">
        <v>667</v>
      </c>
      <c r="C46" s="1752">
        <v>3.85</v>
      </c>
      <c r="D46" s="1752">
        <v>0.52</v>
      </c>
      <c r="E46" s="1752">
        <v>1.19</v>
      </c>
    </row>
    <row r="47" spans="1:5" ht="12.75" x14ac:dyDescent="0.2">
      <c r="A47" s="1957" t="s">
        <v>230</v>
      </c>
      <c r="B47" s="2033"/>
      <c r="C47" s="2033"/>
      <c r="D47" s="2033"/>
      <c r="E47" s="2034"/>
    </row>
    <row r="48" spans="1:5" ht="12.75" x14ac:dyDescent="0.2">
      <c r="A48" s="654" t="s">
        <v>231</v>
      </c>
      <c r="B48" s="686"/>
      <c r="C48" s="683">
        <v>0.35</v>
      </c>
      <c r="D48" s="683">
        <v>7.0000000000000007E-2</v>
      </c>
      <c r="E48" s="683">
        <v>0.16</v>
      </c>
    </row>
    <row r="49" spans="1:5" ht="12.75" x14ac:dyDescent="0.2">
      <c r="A49" s="665" t="s">
        <v>685</v>
      </c>
      <c r="B49" s="669"/>
      <c r="C49" s="2043">
        <v>0.35</v>
      </c>
      <c r="D49" s="2043">
        <v>0.06</v>
      </c>
      <c r="E49" s="2043">
        <v>0.14000000000000001</v>
      </c>
    </row>
    <row r="50" spans="1:5" ht="12.75" x14ac:dyDescent="0.2">
      <c r="A50" s="692" t="s">
        <v>686</v>
      </c>
      <c r="B50" s="685"/>
      <c r="C50" s="2026"/>
      <c r="D50" s="2026"/>
      <c r="E50" s="2026"/>
    </row>
    <row r="51" spans="1:5" ht="12.75" x14ac:dyDescent="0.2">
      <c r="A51" s="1957" t="s">
        <v>687</v>
      </c>
      <c r="B51" s="2033"/>
      <c r="C51" s="2033"/>
      <c r="D51" s="2033"/>
      <c r="E51" s="2034"/>
    </row>
    <row r="52" spans="1:5" ht="25.5" x14ac:dyDescent="0.2">
      <c r="A52" s="684" t="s">
        <v>688</v>
      </c>
      <c r="B52" s="682" t="s">
        <v>689</v>
      </c>
      <c r="C52" s="683">
        <v>1.38</v>
      </c>
      <c r="D52" s="683">
        <v>0.35</v>
      </c>
      <c r="E52" s="683">
        <v>0.8</v>
      </c>
    </row>
    <row r="53" spans="1:5" ht="15.75" customHeight="1" x14ac:dyDescent="0.2">
      <c r="A53" s="2044" t="s">
        <v>690</v>
      </c>
      <c r="B53" s="2045"/>
      <c r="C53" s="2045"/>
      <c r="D53" s="2045"/>
      <c r="E53" s="2045"/>
    </row>
    <row r="54" spans="1:5" x14ac:dyDescent="0.2">
      <c r="C54" s="35"/>
      <c r="D54" s="35"/>
      <c r="E54" s="35"/>
    </row>
    <row r="55" spans="1:5" x14ac:dyDescent="0.2">
      <c r="E55" s="622"/>
    </row>
    <row r="56" spans="1:5" x14ac:dyDescent="0.2">
      <c r="E56" s="622"/>
    </row>
    <row r="57" spans="1:5" x14ac:dyDescent="0.2">
      <c r="E57" s="622"/>
    </row>
  </sheetData>
  <mergeCells count="37">
    <mergeCell ref="C49:C50"/>
    <mergeCell ref="D49:D50"/>
    <mergeCell ref="E49:E50"/>
    <mergeCell ref="A51:E51"/>
    <mergeCell ref="A53:E53"/>
    <mergeCell ref="A47:E47"/>
    <mergeCell ref="B25:B26"/>
    <mergeCell ref="C25:C26"/>
    <mergeCell ref="D25:D26"/>
    <mergeCell ref="E25:E26"/>
    <mergeCell ref="A28:A30"/>
    <mergeCell ref="A35:E35"/>
    <mergeCell ref="B41:B42"/>
    <mergeCell ref="C41:C42"/>
    <mergeCell ref="D41:D42"/>
    <mergeCell ref="E41:E42"/>
    <mergeCell ref="A22:A23"/>
    <mergeCell ref="A7:E7"/>
    <mergeCell ref="B11:B12"/>
    <mergeCell ref="C11:C12"/>
    <mergeCell ref="D11:D12"/>
    <mergeCell ref="E11:E12"/>
    <mergeCell ref="B13:B14"/>
    <mergeCell ref="C13:C14"/>
    <mergeCell ref="D13:D14"/>
    <mergeCell ref="E13:E14"/>
    <mergeCell ref="A16:A18"/>
    <mergeCell ref="B20:B21"/>
    <mergeCell ref="C20:C21"/>
    <mergeCell ref="D20:D21"/>
    <mergeCell ref="E20:E21"/>
    <mergeCell ref="C6:E6"/>
    <mergeCell ref="A1:E1"/>
    <mergeCell ref="A2:E2"/>
    <mergeCell ref="A4:A5"/>
    <mergeCell ref="B4:B5"/>
    <mergeCell ref="C4:E4"/>
  </mergeCells>
  <pageMargins left="0.98425196850393704" right="0.59055118110236227" top="0.78740157480314965" bottom="0.59055118110236227" header="0.31496062992125984" footer="0.31496062992125984"/>
  <pageSetup paperSize="9" scale="95" orientation="portrait" r:id="rId1"/>
  <headerFooter scaleWithDoc="0">
    <oddFooter>&amp;L&amp;"Arial,Standard"&amp;8Richtwerte Sachsen-Anhalt (Stand 01.07.2020)&amp;R&amp;"Arial,Standard"&amp;8Tabelle 7: Seite &amp;P von &amp;N</oddFooter>
  </headerFooter>
  <rowBreaks count="1" manualBreakCount="1">
    <brk id="5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7030A0"/>
  </sheetPr>
  <dimension ref="A1:G80"/>
  <sheetViews>
    <sheetView showGridLines="0" showRowColHeaders="0" showRuler="0" view="pageLayout" zoomScaleNormal="100" zoomScaleSheetLayoutView="100" workbookViewId="0">
      <selection sqref="A1:L1"/>
    </sheetView>
  </sheetViews>
  <sheetFormatPr baseColWidth="10" defaultRowHeight="15" x14ac:dyDescent="0.25"/>
  <cols>
    <col min="1" max="1" width="28.140625" customWidth="1"/>
    <col min="2" max="2" width="15.42578125" style="694" customWidth="1"/>
    <col min="3" max="3" width="8.28515625" customWidth="1"/>
    <col min="4" max="4" width="10" customWidth="1"/>
  </cols>
  <sheetData>
    <row r="1" spans="1:7" ht="47.45" customHeight="1" x14ac:dyDescent="0.25">
      <c r="A1" s="1865" t="s">
        <v>691</v>
      </c>
      <c r="B1" s="2049"/>
      <c r="C1" s="2049"/>
      <c r="D1" s="2049"/>
      <c r="E1" s="2049"/>
      <c r="F1" s="2049"/>
    </row>
    <row r="2" spans="1:7" ht="15.75" x14ac:dyDescent="0.25">
      <c r="A2" s="693"/>
      <c r="E2" s="695"/>
      <c r="F2" s="696" t="s">
        <v>2850</v>
      </c>
    </row>
    <row r="3" spans="1:7" x14ac:dyDescent="0.25">
      <c r="A3" s="697" t="s">
        <v>692</v>
      </c>
    </row>
    <row r="4" spans="1:7" ht="48" customHeight="1" x14ac:dyDescent="0.25">
      <c r="A4" s="2050" t="s">
        <v>135</v>
      </c>
      <c r="B4" s="2048" t="s">
        <v>693</v>
      </c>
      <c r="C4" s="609" t="s">
        <v>694</v>
      </c>
      <c r="D4" s="609" t="s">
        <v>695</v>
      </c>
      <c r="E4" s="2053" t="s">
        <v>696</v>
      </c>
      <c r="F4" s="2053"/>
    </row>
    <row r="5" spans="1:7" x14ac:dyDescent="0.25">
      <c r="A5" s="2051"/>
      <c r="B5" s="2052"/>
      <c r="C5" s="698" t="s">
        <v>146</v>
      </c>
      <c r="D5" s="698" t="s">
        <v>697</v>
      </c>
      <c r="E5" s="698" t="s">
        <v>625</v>
      </c>
      <c r="F5" s="698" t="s">
        <v>149</v>
      </c>
    </row>
    <row r="6" spans="1:7" ht="15" customHeight="1" x14ac:dyDescent="0.25">
      <c r="A6" s="2046" t="s">
        <v>698</v>
      </c>
      <c r="B6" s="2047"/>
      <c r="C6" s="2047"/>
      <c r="D6" s="2047"/>
      <c r="E6" s="2047"/>
      <c r="F6" s="2048"/>
    </row>
    <row r="7" spans="1:7" ht="15" customHeight="1" x14ac:dyDescent="0.25">
      <c r="A7" s="699" t="s">
        <v>289</v>
      </c>
      <c r="B7" s="700" t="s">
        <v>699</v>
      </c>
      <c r="C7" s="701">
        <v>86</v>
      </c>
      <c r="D7" s="702">
        <v>35</v>
      </c>
      <c r="E7" s="703">
        <v>175</v>
      </c>
      <c r="F7" s="704">
        <v>5</v>
      </c>
      <c r="G7" s="705"/>
    </row>
    <row r="8" spans="1:7" ht="15" customHeight="1" x14ac:dyDescent="0.25">
      <c r="A8" s="706" t="s">
        <v>290</v>
      </c>
      <c r="B8" s="707" t="s">
        <v>700</v>
      </c>
      <c r="C8" s="642">
        <v>86</v>
      </c>
      <c r="D8" s="708">
        <v>35</v>
      </c>
      <c r="E8" s="709">
        <v>154</v>
      </c>
      <c r="F8" s="643">
        <v>4.4000000000000004</v>
      </c>
      <c r="G8" s="705"/>
    </row>
    <row r="9" spans="1:7" ht="15" customHeight="1" x14ac:dyDescent="0.25">
      <c r="A9" s="699" t="s">
        <v>201</v>
      </c>
      <c r="B9" s="700" t="s">
        <v>700</v>
      </c>
      <c r="C9" s="701">
        <v>86</v>
      </c>
      <c r="D9" s="702">
        <v>15</v>
      </c>
      <c r="E9" s="703">
        <v>65</v>
      </c>
      <c r="F9" s="704">
        <v>4.3499999999999996</v>
      </c>
      <c r="G9" s="705"/>
    </row>
    <row r="10" spans="1:7" ht="15" customHeight="1" x14ac:dyDescent="0.25">
      <c r="A10" s="706" t="s">
        <v>701</v>
      </c>
      <c r="B10" s="707" t="s">
        <v>702</v>
      </c>
      <c r="C10" s="642">
        <v>86</v>
      </c>
      <c r="D10" s="708">
        <v>25</v>
      </c>
      <c r="E10" s="709">
        <v>125</v>
      </c>
      <c r="F10" s="643">
        <v>5</v>
      </c>
      <c r="G10" s="705"/>
    </row>
    <row r="11" spans="1:7" ht="15" customHeight="1" x14ac:dyDescent="0.25">
      <c r="A11" s="699" t="s">
        <v>703</v>
      </c>
      <c r="B11" s="700" t="s">
        <v>704</v>
      </c>
      <c r="C11" s="701">
        <v>86</v>
      </c>
      <c r="D11" s="710">
        <v>25</v>
      </c>
      <c r="E11" s="703">
        <v>135</v>
      </c>
      <c r="F11" s="704">
        <v>5.39</v>
      </c>
      <c r="G11" s="705"/>
    </row>
    <row r="12" spans="1:7" ht="15" customHeight="1" x14ac:dyDescent="0.25">
      <c r="A12" s="706" t="s">
        <v>705</v>
      </c>
      <c r="B12" s="707" t="s">
        <v>706</v>
      </c>
      <c r="C12" s="642">
        <v>86</v>
      </c>
      <c r="D12" s="708">
        <v>25</v>
      </c>
      <c r="E12" s="709">
        <v>169</v>
      </c>
      <c r="F12" s="643">
        <v>6.74</v>
      </c>
      <c r="G12" s="705"/>
    </row>
    <row r="13" spans="1:7" ht="15" customHeight="1" x14ac:dyDescent="0.25">
      <c r="A13" s="699" t="s">
        <v>707</v>
      </c>
      <c r="B13" s="700" t="s">
        <v>708</v>
      </c>
      <c r="C13" s="701">
        <v>86</v>
      </c>
      <c r="D13" s="702">
        <v>30</v>
      </c>
      <c r="E13" s="703">
        <v>159</v>
      </c>
      <c r="F13" s="704">
        <v>5.3</v>
      </c>
      <c r="G13" s="705"/>
    </row>
    <row r="14" spans="1:7" ht="15" customHeight="1" x14ac:dyDescent="0.25">
      <c r="A14" s="706" t="s">
        <v>709</v>
      </c>
      <c r="B14" s="707" t="s">
        <v>700</v>
      </c>
      <c r="C14" s="642">
        <v>86</v>
      </c>
      <c r="D14" s="708">
        <v>35</v>
      </c>
      <c r="E14" s="709">
        <v>152</v>
      </c>
      <c r="F14" s="643">
        <v>4.3499999999999996</v>
      </c>
      <c r="G14" s="705"/>
    </row>
    <row r="15" spans="1:7" ht="15" customHeight="1" x14ac:dyDescent="0.25">
      <c r="A15" s="699" t="s">
        <v>199</v>
      </c>
      <c r="B15" s="700" t="s">
        <v>700</v>
      </c>
      <c r="C15" s="701">
        <v>86</v>
      </c>
      <c r="D15" s="702">
        <v>20</v>
      </c>
      <c r="E15" s="703">
        <v>88</v>
      </c>
      <c r="F15" s="704">
        <v>4.3899999999999997</v>
      </c>
      <c r="G15" s="705"/>
    </row>
    <row r="16" spans="1:7" ht="15" customHeight="1" x14ac:dyDescent="0.25">
      <c r="A16" s="706" t="s">
        <v>710</v>
      </c>
      <c r="B16" s="707" t="s">
        <v>702</v>
      </c>
      <c r="C16" s="642">
        <v>86</v>
      </c>
      <c r="D16" s="708">
        <v>25</v>
      </c>
      <c r="E16" s="709">
        <v>139</v>
      </c>
      <c r="F16" s="643">
        <v>5.56</v>
      </c>
      <c r="G16" s="705"/>
    </row>
    <row r="17" spans="1:7" ht="30" hidden="1" customHeight="1" x14ac:dyDescent="0.25">
      <c r="A17" s="699" t="s">
        <v>711</v>
      </c>
      <c r="B17" s="700" t="s">
        <v>712</v>
      </c>
      <c r="C17" s="701">
        <v>86</v>
      </c>
      <c r="D17" s="645">
        <v>25</v>
      </c>
      <c r="E17" s="703">
        <f t="shared" ref="E17" si="0">D17*F17</f>
        <v>87</v>
      </c>
      <c r="F17" s="704">
        <v>3.48</v>
      </c>
      <c r="G17" s="705"/>
    </row>
    <row r="18" spans="1:7" ht="30" customHeight="1" x14ac:dyDescent="0.25">
      <c r="A18" s="699" t="s">
        <v>713</v>
      </c>
      <c r="B18" s="700" t="s">
        <v>714</v>
      </c>
      <c r="C18" s="701">
        <v>86</v>
      </c>
      <c r="D18" s="645">
        <v>25</v>
      </c>
      <c r="E18" s="703">
        <v>120</v>
      </c>
      <c r="F18" s="704">
        <v>4.8</v>
      </c>
      <c r="G18" s="705"/>
    </row>
    <row r="19" spans="1:7" ht="30" customHeight="1" x14ac:dyDescent="0.25">
      <c r="A19" s="706" t="s">
        <v>715</v>
      </c>
      <c r="B19" s="1770" t="s">
        <v>2827</v>
      </c>
      <c r="C19" s="642">
        <v>86</v>
      </c>
      <c r="D19" s="642">
        <v>45</v>
      </c>
      <c r="E19" s="709">
        <v>31</v>
      </c>
      <c r="F19" s="643">
        <v>0.69</v>
      </c>
      <c r="G19" s="705"/>
    </row>
    <row r="20" spans="1:7" ht="30" customHeight="1" x14ac:dyDescent="0.25">
      <c r="A20" s="699" t="s">
        <v>717</v>
      </c>
      <c r="B20" s="700" t="s">
        <v>718</v>
      </c>
      <c r="C20" s="701">
        <v>86</v>
      </c>
      <c r="D20" s="645">
        <v>40</v>
      </c>
      <c r="E20" s="703">
        <v>96</v>
      </c>
      <c r="F20" s="704">
        <v>2.4</v>
      </c>
      <c r="G20" s="705"/>
    </row>
    <row r="21" spans="1:7" ht="30" customHeight="1" x14ac:dyDescent="0.25">
      <c r="A21" s="706" t="s">
        <v>719</v>
      </c>
      <c r="B21" s="707" t="s">
        <v>700</v>
      </c>
      <c r="C21" s="642">
        <v>86</v>
      </c>
      <c r="D21" s="642">
        <v>30</v>
      </c>
      <c r="E21" s="709">
        <v>120</v>
      </c>
      <c r="F21" s="643">
        <v>4</v>
      </c>
      <c r="G21" s="705"/>
    </row>
    <row r="22" spans="1:7" ht="30" customHeight="1" x14ac:dyDescent="0.25">
      <c r="A22" s="699" t="s">
        <v>720</v>
      </c>
      <c r="B22" s="700" t="s">
        <v>716</v>
      </c>
      <c r="C22" s="701">
        <v>86</v>
      </c>
      <c r="D22" s="645">
        <v>55</v>
      </c>
      <c r="E22" s="703">
        <v>38</v>
      </c>
      <c r="F22" s="704">
        <v>0.69</v>
      </c>
      <c r="G22" s="705"/>
    </row>
    <row r="23" spans="1:7" ht="30" customHeight="1" x14ac:dyDescent="0.25">
      <c r="A23" s="706" t="s">
        <v>721</v>
      </c>
      <c r="B23" s="707" t="s">
        <v>718</v>
      </c>
      <c r="C23" s="642">
        <v>86</v>
      </c>
      <c r="D23" s="642">
        <v>40</v>
      </c>
      <c r="E23" s="709">
        <v>96</v>
      </c>
      <c r="F23" s="643">
        <v>2.4</v>
      </c>
      <c r="G23" s="705"/>
    </row>
    <row r="24" spans="1:7" ht="30" customHeight="1" x14ac:dyDescent="0.25">
      <c r="A24" s="699" t="s">
        <v>722</v>
      </c>
      <c r="B24" s="700" t="s">
        <v>700</v>
      </c>
      <c r="C24" s="701">
        <v>86</v>
      </c>
      <c r="D24" s="645">
        <v>35</v>
      </c>
      <c r="E24" s="703">
        <v>140</v>
      </c>
      <c r="F24" s="704">
        <v>4</v>
      </c>
      <c r="G24" s="705"/>
    </row>
    <row r="25" spans="1:7" ht="18" customHeight="1" x14ac:dyDescent="0.25">
      <c r="A25" s="711" t="s">
        <v>723</v>
      </c>
      <c r="B25" s="712"/>
      <c r="C25" s="713"/>
      <c r="D25" s="714"/>
      <c r="E25" s="715"/>
      <c r="F25" s="716"/>
    </row>
    <row r="26" spans="1:7" ht="15" customHeight="1" x14ac:dyDescent="0.25">
      <c r="A26" s="2046" t="s">
        <v>724</v>
      </c>
      <c r="B26" s="2047"/>
      <c r="C26" s="2047"/>
      <c r="D26" s="2047"/>
      <c r="E26" s="2047"/>
      <c r="F26" s="2048"/>
    </row>
    <row r="27" spans="1:7" ht="15" customHeight="1" x14ac:dyDescent="0.25">
      <c r="A27" s="699" t="s">
        <v>289</v>
      </c>
      <c r="B27" s="700" t="s">
        <v>725</v>
      </c>
      <c r="C27" s="701">
        <v>20</v>
      </c>
      <c r="D27" s="701">
        <v>250</v>
      </c>
      <c r="E27" s="703">
        <v>95</v>
      </c>
      <c r="F27" s="704">
        <v>0.38</v>
      </c>
    </row>
    <row r="28" spans="1:7" ht="15" customHeight="1" x14ac:dyDescent="0.25">
      <c r="A28" s="706" t="s">
        <v>292</v>
      </c>
      <c r="B28" s="707" t="s">
        <v>725</v>
      </c>
      <c r="C28" s="642">
        <v>20</v>
      </c>
      <c r="D28" s="642">
        <v>200</v>
      </c>
      <c r="E28" s="709">
        <v>94</v>
      </c>
      <c r="F28" s="643">
        <v>0.47</v>
      </c>
    </row>
    <row r="29" spans="1:7" ht="15" customHeight="1" x14ac:dyDescent="0.25">
      <c r="A29" s="699" t="s">
        <v>290</v>
      </c>
      <c r="B29" s="700" t="s">
        <v>725</v>
      </c>
      <c r="C29" s="701">
        <v>20</v>
      </c>
      <c r="D29" s="701">
        <v>250</v>
      </c>
      <c r="E29" s="703">
        <v>95</v>
      </c>
      <c r="F29" s="704">
        <v>0.38</v>
      </c>
    </row>
    <row r="30" spans="1:7" ht="15" customHeight="1" x14ac:dyDescent="0.25">
      <c r="A30" s="2054" t="s">
        <v>726</v>
      </c>
      <c r="B30" s="2056" t="s">
        <v>725</v>
      </c>
      <c r="C30" s="642">
        <v>20</v>
      </c>
      <c r="D30" s="642">
        <v>450</v>
      </c>
      <c r="E30" s="709">
        <v>293</v>
      </c>
      <c r="F30" s="643">
        <v>0.65</v>
      </c>
    </row>
    <row r="31" spans="1:7" ht="15" customHeight="1" x14ac:dyDescent="0.25">
      <c r="A31" s="2055"/>
      <c r="B31" s="2057"/>
      <c r="C31" s="642">
        <v>35</v>
      </c>
      <c r="D31" s="642">
        <v>257</v>
      </c>
      <c r="E31" s="709">
        <v>293</v>
      </c>
      <c r="F31" s="643">
        <v>1.1399999999999999</v>
      </c>
    </row>
    <row r="32" spans="1:7" ht="15" customHeight="1" x14ac:dyDescent="0.25">
      <c r="A32" s="1827" t="s">
        <v>266</v>
      </c>
      <c r="B32" s="2058" t="s">
        <v>725</v>
      </c>
      <c r="C32" s="701">
        <v>20</v>
      </c>
      <c r="D32" s="701">
        <v>450</v>
      </c>
      <c r="E32" s="703">
        <v>90</v>
      </c>
      <c r="F32" s="704">
        <v>0.2</v>
      </c>
    </row>
    <row r="33" spans="1:6" ht="15" customHeight="1" x14ac:dyDescent="0.25">
      <c r="A33" s="1899"/>
      <c r="B33" s="2024"/>
      <c r="C33" s="701">
        <v>35</v>
      </c>
      <c r="D33" s="645">
        <v>257</v>
      </c>
      <c r="E33" s="703">
        <v>90</v>
      </c>
      <c r="F33" s="704">
        <v>0.35</v>
      </c>
    </row>
    <row r="34" spans="1:6" ht="15" customHeight="1" x14ac:dyDescent="0.25">
      <c r="A34" s="2054" t="s">
        <v>268</v>
      </c>
      <c r="B34" s="2056" t="s">
        <v>725</v>
      </c>
      <c r="C34" s="642">
        <v>20</v>
      </c>
      <c r="D34" s="642">
        <v>500</v>
      </c>
      <c r="E34" s="709">
        <v>165</v>
      </c>
      <c r="F34" s="643">
        <v>0.33</v>
      </c>
    </row>
    <row r="35" spans="1:6" ht="15" customHeight="1" x14ac:dyDescent="0.25">
      <c r="A35" s="2055"/>
      <c r="B35" s="2057"/>
      <c r="C35" s="642">
        <v>35</v>
      </c>
      <c r="D35" s="642">
        <v>285</v>
      </c>
      <c r="E35" s="709">
        <v>165</v>
      </c>
      <c r="F35" s="643">
        <v>0.57999999999999996</v>
      </c>
    </row>
    <row r="36" spans="1:6" ht="15" customHeight="1" x14ac:dyDescent="0.25">
      <c r="A36" s="1827" t="s">
        <v>270</v>
      </c>
      <c r="B36" s="2058" t="s">
        <v>725</v>
      </c>
      <c r="C36" s="701">
        <v>20</v>
      </c>
      <c r="D36" s="645">
        <v>500</v>
      </c>
      <c r="E36" s="703">
        <v>230</v>
      </c>
      <c r="F36" s="704">
        <v>0.46</v>
      </c>
    </row>
    <row r="37" spans="1:6" ht="15" customHeight="1" x14ac:dyDescent="0.25">
      <c r="A37" s="1899"/>
      <c r="B37" s="2024"/>
      <c r="C37" s="701">
        <v>35</v>
      </c>
      <c r="D37" s="645">
        <v>285</v>
      </c>
      <c r="E37" s="703">
        <v>230</v>
      </c>
      <c r="F37" s="704">
        <v>0.81</v>
      </c>
    </row>
    <row r="38" spans="1:6" ht="15" customHeight="1" x14ac:dyDescent="0.25">
      <c r="A38" s="706" t="s">
        <v>727</v>
      </c>
      <c r="B38" s="707" t="s">
        <v>725</v>
      </c>
      <c r="C38" s="642">
        <v>20</v>
      </c>
      <c r="D38" s="642">
        <v>250</v>
      </c>
      <c r="E38" s="709">
        <v>95</v>
      </c>
      <c r="F38" s="643">
        <v>0.38</v>
      </c>
    </row>
    <row r="39" spans="1:6" ht="15" customHeight="1" x14ac:dyDescent="0.25">
      <c r="A39" s="1827" t="s">
        <v>287</v>
      </c>
      <c r="B39" s="2058" t="s">
        <v>725</v>
      </c>
      <c r="C39" s="701">
        <v>20</v>
      </c>
      <c r="D39" s="701">
        <v>400</v>
      </c>
      <c r="E39" s="703">
        <v>260</v>
      </c>
      <c r="F39" s="704">
        <v>0.65</v>
      </c>
    </row>
    <row r="40" spans="1:6" ht="15" customHeight="1" x14ac:dyDescent="0.25">
      <c r="A40" s="1899"/>
      <c r="B40" s="2059"/>
      <c r="C40" s="701">
        <v>35</v>
      </c>
      <c r="D40" s="645">
        <v>229</v>
      </c>
      <c r="E40" s="703">
        <v>260</v>
      </c>
      <c r="F40" s="704">
        <v>1.1399999999999999</v>
      </c>
    </row>
    <row r="41" spans="1:6" ht="15" customHeight="1" x14ac:dyDescent="0.25">
      <c r="A41" s="2054" t="s">
        <v>271</v>
      </c>
      <c r="B41" s="2056" t="s">
        <v>725</v>
      </c>
      <c r="C41" s="642">
        <v>20</v>
      </c>
      <c r="D41" s="642">
        <v>530</v>
      </c>
      <c r="E41" s="709">
        <v>106</v>
      </c>
      <c r="F41" s="643">
        <v>0.2</v>
      </c>
    </row>
    <row r="42" spans="1:6" ht="15" customHeight="1" x14ac:dyDescent="0.25">
      <c r="A42" s="2055"/>
      <c r="B42" s="2057"/>
      <c r="C42" s="642">
        <v>35</v>
      </c>
      <c r="D42" s="642">
        <v>303</v>
      </c>
      <c r="E42" s="709">
        <v>106</v>
      </c>
      <c r="F42" s="643">
        <v>0.35</v>
      </c>
    </row>
    <row r="43" spans="1:6" ht="15" customHeight="1" x14ac:dyDescent="0.25">
      <c r="A43" s="1827" t="s">
        <v>273</v>
      </c>
      <c r="B43" s="2058" t="s">
        <v>725</v>
      </c>
      <c r="C43" s="701">
        <v>20</v>
      </c>
      <c r="D43" s="701">
        <v>500</v>
      </c>
      <c r="E43" s="703">
        <v>165</v>
      </c>
      <c r="F43" s="704">
        <v>0.33</v>
      </c>
    </row>
    <row r="44" spans="1:6" ht="15" customHeight="1" x14ac:dyDescent="0.25">
      <c r="A44" s="1899"/>
      <c r="B44" s="2059"/>
      <c r="C44" s="701">
        <v>35</v>
      </c>
      <c r="D44" s="701">
        <v>285</v>
      </c>
      <c r="E44" s="703">
        <v>165</v>
      </c>
      <c r="F44" s="704">
        <v>0.57999999999999996</v>
      </c>
    </row>
    <row r="45" spans="1:6" ht="15" customHeight="1" x14ac:dyDescent="0.25">
      <c r="A45" s="2054" t="s">
        <v>360</v>
      </c>
      <c r="B45" s="2056" t="s">
        <v>725</v>
      </c>
      <c r="C45" s="642">
        <v>20</v>
      </c>
      <c r="D45" s="642">
        <v>500</v>
      </c>
      <c r="E45" s="709">
        <v>230</v>
      </c>
      <c r="F45" s="643">
        <v>0.46</v>
      </c>
    </row>
    <row r="46" spans="1:6" ht="15" customHeight="1" x14ac:dyDescent="0.25">
      <c r="A46" s="2055"/>
      <c r="B46" s="2057"/>
      <c r="C46" s="642">
        <v>35</v>
      </c>
      <c r="D46" s="642">
        <v>285</v>
      </c>
      <c r="E46" s="709">
        <v>230</v>
      </c>
      <c r="F46" s="643">
        <v>0.81</v>
      </c>
    </row>
    <row r="47" spans="1:6" ht="15" customHeight="1" x14ac:dyDescent="0.25">
      <c r="A47" s="717" t="s">
        <v>728</v>
      </c>
      <c r="B47" s="718" t="s">
        <v>725</v>
      </c>
      <c r="C47" s="701">
        <v>20</v>
      </c>
      <c r="D47" s="645">
        <v>400</v>
      </c>
      <c r="E47" s="703">
        <v>260</v>
      </c>
      <c r="F47" s="704">
        <v>0.65</v>
      </c>
    </row>
    <row r="48" spans="1:6" ht="15" customHeight="1" x14ac:dyDescent="0.25">
      <c r="A48" s="719" t="s">
        <v>361</v>
      </c>
      <c r="B48" s="720" t="s">
        <v>725</v>
      </c>
      <c r="C48" s="642">
        <v>20</v>
      </c>
      <c r="D48" s="642">
        <v>350</v>
      </c>
      <c r="E48" s="709">
        <v>133</v>
      </c>
      <c r="F48" s="643">
        <v>0.38</v>
      </c>
    </row>
    <row r="49" spans="1:6" ht="30" customHeight="1" x14ac:dyDescent="0.25">
      <c r="A49" s="699" t="s">
        <v>729</v>
      </c>
      <c r="B49" s="718" t="s">
        <v>725</v>
      </c>
      <c r="C49" s="701">
        <v>15</v>
      </c>
      <c r="D49" s="645">
        <v>350</v>
      </c>
      <c r="E49" s="703">
        <v>39</v>
      </c>
      <c r="F49" s="704">
        <v>0.11</v>
      </c>
    </row>
    <row r="50" spans="1:6" ht="30" customHeight="1" x14ac:dyDescent="0.25">
      <c r="A50" s="706" t="s">
        <v>730</v>
      </c>
      <c r="B50" s="720" t="s">
        <v>725</v>
      </c>
      <c r="C50" s="642">
        <v>15</v>
      </c>
      <c r="D50" s="642">
        <v>350</v>
      </c>
      <c r="E50" s="709">
        <v>74</v>
      </c>
      <c r="F50" s="643">
        <v>0.21</v>
      </c>
    </row>
    <row r="51" spans="1:6" ht="30" customHeight="1" x14ac:dyDescent="0.25">
      <c r="A51" s="699" t="s">
        <v>731</v>
      </c>
      <c r="B51" s="718" t="s">
        <v>725</v>
      </c>
      <c r="C51" s="701">
        <v>15</v>
      </c>
      <c r="D51" s="645">
        <v>350</v>
      </c>
      <c r="E51" s="703">
        <v>147</v>
      </c>
      <c r="F51" s="704">
        <v>0.42</v>
      </c>
    </row>
    <row r="52" spans="1:6" ht="15" customHeight="1" x14ac:dyDescent="0.25">
      <c r="A52" s="706" t="s">
        <v>293</v>
      </c>
      <c r="B52" s="707" t="s">
        <v>725</v>
      </c>
      <c r="C52" s="642">
        <v>20</v>
      </c>
      <c r="D52" s="642">
        <v>150</v>
      </c>
      <c r="E52" s="709">
        <v>57</v>
      </c>
      <c r="F52" s="643">
        <v>0.38</v>
      </c>
    </row>
    <row r="53" spans="1:6" ht="15" customHeight="1" x14ac:dyDescent="0.25">
      <c r="A53" s="699" t="s">
        <v>199</v>
      </c>
      <c r="B53" s="700" t="s">
        <v>725</v>
      </c>
      <c r="C53" s="701">
        <v>20</v>
      </c>
      <c r="D53" s="701">
        <v>200</v>
      </c>
      <c r="E53" s="703">
        <v>76</v>
      </c>
      <c r="F53" s="704">
        <v>0.38</v>
      </c>
    </row>
    <row r="54" spans="1:6" ht="15" customHeight="1" x14ac:dyDescent="0.25">
      <c r="A54" s="706" t="s">
        <v>279</v>
      </c>
      <c r="B54" s="707" t="s">
        <v>725</v>
      </c>
      <c r="C54" s="642">
        <v>15</v>
      </c>
      <c r="D54" s="642">
        <v>300</v>
      </c>
      <c r="E54" s="709">
        <v>63</v>
      </c>
      <c r="F54" s="643">
        <v>0.21</v>
      </c>
    </row>
    <row r="55" spans="1:6" ht="30" customHeight="1" x14ac:dyDescent="0.25">
      <c r="A55" s="721" t="s">
        <v>732</v>
      </c>
      <c r="B55" s="700" t="s">
        <v>725</v>
      </c>
      <c r="C55" s="701">
        <v>20</v>
      </c>
      <c r="D55" s="701">
        <v>250</v>
      </c>
      <c r="E55" s="703">
        <v>95</v>
      </c>
      <c r="F55" s="704">
        <v>0.38</v>
      </c>
    </row>
    <row r="56" spans="1:6" ht="15" customHeight="1" x14ac:dyDescent="0.25">
      <c r="A56" s="711" t="s">
        <v>723</v>
      </c>
      <c r="B56" s="712"/>
      <c r="C56" s="713"/>
      <c r="D56" s="713"/>
      <c r="E56" s="715"/>
      <c r="F56" s="716"/>
    </row>
    <row r="57" spans="1:6" ht="15" customHeight="1" x14ac:dyDescent="0.25">
      <c r="A57" s="2046" t="s">
        <v>733</v>
      </c>
      <c r="B57" s="2047"/>
      <c r="C57" s="2047"/>
      <c r="D57" s="2047"/>
      <c r="E57" s="2047"/>
      <c r="F57" s="2048"/>
    </row>
    <row r="58" spans="1:6" ht="30" customHeight="1" x14ac:dyDescent="0.25">
      <c r="A58" s="722" t="s">
        <v>734</v>
      </c>
      <c r="B58" s="723" t="s">
        <v>725</v>
      </c>
      <c r="C58" s="644">
        <v>15</v>
      </c>
      <c r="D58" s="645">
        <v>300</v>
      </c>
      <c r="E58" s="644">
        <v>63</v>
      </c>
      <c r="F58" s="640">
        <v>0.21</v>
      </c>
    </row>
    <row r="59" spans="1:6" ht="18.75" customHeight="1" x14ac:dyDescent="0.25">
      <c r="A59" s="706" t="s">
        <v>735</v>
      </c>
      <c r="B59" s="707" t="s">
        <v>725</v>
      </c>
      <c r="C59" s="642">
        <v>15</v>
      </c>
      <c r="D59" s="642">
        <v>250</v>
      </c>
      <c r="E59" s="642">
        <v>105</v>
      </c>
      <c r="F59" s="643">
        <v>0.42</v>
      </c>
    </row>
    <row r="60" spans="1:6" ht="15" customHeight="1" x14ac:dyDescent="0.25">
      <c r="A60" s="2046" t="s">
        <v>301</v>
      </c>
      <c r="B60" s="2047"/>
      <c r="C60" s="2047"/>
      <c r="D60" s="2047"/>
      <c r="E60" s="2047"/>
      <c r="F60" s="2048"/>
    </row>
    <row r="61" spans="1:6" ht="15" customHeight="1" x14ac:dyDescent="0.25">
      <c r="A61" s="722" t="s">
        <v>726</v>
      </c>
      <c r="B61" s="723" t="s">
        <v>303</v>
      </c>
      <c r="C61" s="645">
        <v>91</v>
      </c>
      <c r="D61" s="644">
        <v>10</v>
      </c>
      <c r="E61" s="644">
        <v>165</v>
      </c>
      <c r="F61" s="640">
        <v>27.5</v>
      </c>
    </row>
    <row r="62" spans="1:6" ht="15" customHeight="1" x14ac:dyDescent="0.25">
      <c r="A62" s="706" t="s">
        <v>287</v>
      </c>
      <c r="B62" s="707" t="s">
        <v>303</v>
      </c>
      <c r="C62" s="642">
        <v>91</v>
      </c>
      <c r="D62" s="642">
        <v>10</v>
      </c>
      <c r="E62" s="642">
        <v>171</v>
      </c>
      <c r="F62" s="643">
        <v>28.5</v>
      </c>
    </row>
    <row r="63" spans="1:6" ht="15" customHeight="1" x14ac:dyDescent="0.25">
      <c r="A63" s="722" t="s">
        <v>293</v>
      </c>
      <c r="B63" s="723" t="s">
        <v>303</v>
      </c>
      <c r="C63" s="645">
        <v>91</v>
      </c>
      <c r="D63" s="644">
        <v>10</v>
      </c>
      <c r="E63" s="644">
        <v>54</v>
      </c>
      <c r="F63" s="640">
        <v>5.4</v>
      </c>
    </row>
    <row r="64" spans="1:6" ht="15" customHeight="1" x14ac:dyDescent="0.25">
      <c r="A64" s="2046" t="s">
        <v>736</v>
      </c>
      <c r="B64" s="2047"/>
      <c r="C64" s="2047"/>
      <c r="D64" s="2047"/>
      <c r="E64" s="2047"/>
      <c r="F64" s="2048"/>
    </row>
    <row r="65" spans="1:6" ht="15" customHeight="1" x14ac:dyDescent="0.25">
      <c r="A65" s="722" t="s">
        <v>737</v>
      </c>
      <c r="B65" s="723" t="s">
        <v>389</v>
      </c>
      <c r="C65" s="644">
        <v>12</v>
      </c>
      <c r="D65" s="644">
        <v>120</v>
      </c>
      <c r="E65" s="644">
        <v>36</v>
      </c>
      <c r="F65" s="640">
        <v>0.3</v>
      </c>
    </row>
    <row r="66" spans="1:6" ht="15" customHeight="1" x14ac:dyDescent="0.25">
      <c r="A66" s="706" t="s">
        <v>738</v>
      </c>
      <c r="B66" s="707" t="s">
        <v>389</v>
      </c>
      <c r="C66" s="642">
        <v>12</v>
      </c>
      <c r="D66" s="642">
        <v>250</v>
      </c>
      <c r="E66" s="642">
        <v>75</v>
      </c>
      <c r="F66" s="643">
        <v>0.3</v>
      </c>
    </row>
    <row r="67" spans="1:6" x14ac:dyDescent="0.25">
      <c r="A67" s="722" t="s">
        <v>739</v>
      </c>
      <c r="B67" s="723" t="s">
        <v>425</v>
      </c>
      <c r="C67" s="644">
        <v>15</v>
      </c>
      <c r="D67" s="644">
        <v>70</v>
      </c>
      <c r="E67" s="644">
        <v>105</v>
      </c>
      <c r="F67" s="640">
        <v>1.5</v>
      </c>
    </row>
    <row r="68" spans="1:6" ht="15" customHeight="1" x14ac:dyDescent="0.25">
      <c r="A68" s="2046" t="s">
        <v>740</v>
      </c>
      <c r="B68" s="2047"/>
      <c r="C68" s="2047"/>
      <c r="D68" s="2047"/>
      <c r="E68" s="2047"/>
      <c r="F68" s="2048"/>
    </row>
    <row r="69" spans="1:6" ht="15" customHeight="1" x14ac:dyDescent="0.25">
      <c r="A69" s="2060" t="s">
        <v>741</v>
      </c>
      <c r="B69" s="2061"/>
      <c r="C69" s="710">
        <v>20</v>
      </c>
      <c r="D69" s="645">
        <v>200</v>
      </c>
      <c r="E69" s="710">
        <v>3</v>
      </c>
      <c r="F69" s="724">
        <v>1.4999999999999999E-2</v>
      </c>
    </row>
    <row r="70" spans="1:6" ht="15" customHeight="1" x14ac:dyDescent="0.25">
      <c r="A70" s="2062"/>
      <c r="B70" s="2063"/>
      <c r="C70" s="710">
        <v>20</v>
      </c>
      <c r="D70" s="645">
        <v>275</v>
      </c>
      <c r="E70" s="710">
        <v>9.0750000000000011</v>
      </c>
      <c r="F70" s="724">
        <v>3.3000000000000002E-2</v>
      </c>
    </row>
    <row r="71" spans="1:6" ht="15" customHeight="1" x14ac:dyDescent="0.25">
      <c r="A71" s="2062"/>
      <c r="B71" s="2063"/>
      <c r="C71" s="710">
        <v>20</v>
      </c>
      <c r="D71" s="645">
        <v>400</v>
      </c>
      <c r="E71" s="710">
        <v>17.2</v>
      </c>
      <c r="F71" s="724">
        <v>4.2999999999999997E-2</v>
      </c>
    </row>
    <row r="72" spans="1:6" ht="15" customHeight="1" x14ac:dyDescent="0.25">
      <c r="A72" s="2062"/>
      <c r="B72" s="2063"/>
      <c r="C72" s="710">
        <v>20</v>
      </c>
      <c r="D72" s="645">
        <v>450</v>
      </c>
      <c r="E72" s="710">
        <v>19.799999999999997</v>
      </c>
      <c r="F72" s="724">
        <v>4.3999999999999997E-2</v>
      </c>
    </row>
    <row r="73" spans="1:6" ht="15" customHeight="1" x14ac:dyDescent="0.25">
      <c r="A73" s="2062"/>
      <c r="B73" s="2063"/>
      <c r="C73" s="710">
        <v>20</v>
      </c>
      <c r="D73" s="645">
        <v>550</v>
      </c>
      <c r="E73" s="710">
        <v>24.75</v>
      </c>
      <c r="F73" s="724">
        <v>4.4999999999999998E-2</v>
      </c>
    </row>
    <row r="74" spans="1:6" ht="15" customHeight="1" x14ac:dyDescent="0.25">
      <c r="A74" s="2064"/>
      <c r="B74" s="2065"/>
      <c r="C74" s="710">
        <v>20</v>
      </c>
      <c r="D74" s="645">
        <v>600</v>
      </c>
      <c r="E74" s="710">
        <v>28</v>
      </c>
      <c r="F74" s="724">
        <v>4.4999999999999998E-2</v>
      </c>
    </row>
    <row r="75" spans="1:6" ht="15" customHeight="1" x14ac:dyDescent="0.25">
      <c r="A75" s="2054" t="s">
        <v>742</v>
      </c>
      <c r="B75" s="2066"/>
      <c r="C75" s="708">
        <v>20</v>
      </c>
      <c r="D75" s="642">
        <v>200</v>
      </c>
      <c r="E75" s="708">
        <v>4</v>
      </c>
      <c r="F75" s="725">
        <v>0.02</v>
      </c>
    </row>
    <row r="76" spans="1:6" ht="15" customHeight="1" x14ac:dyDescent="0.25">
      <c r="A76" s="2067"/>
      <c r="B76" s="2068"/>
      <c r="C76" s="708">
        <v>20</v>
      </c>
      <c r="D76" s="642">
        <v>275</v>
      </c>
      <c r="E76" s="708">
        <v>14.024999999999999</v>
      </c>
      <c r="F76" s="725">
        <v>5.0999999999999997E-2</v>
      </c>
    </row>
    <row r="77" spans="1:6" ht="15" customHeight="1" x14ac:dyDescent="0.25">
      <c r="A77" s="2067"/>
      <c r="B77" s="2068"/>
      <c r="C77" s="708">
        <v>20</v>
      </c>
      <c r="D77" s="642">
        <v>400</v>
      </c>
      <c r="E77" s="708">
        <v>27.6</v>
      </c>
      <c r="F77" s="725">
        <v>6.9000000000000006E-2</v>
      </c>
    </row>
    <row r="78" spans="1:6" ht="15" customHeight="1" x14ac:dyDescent="0.25">
      <c r="A78" s="2067"/>
      <c r="B78" s="2068"/>
      <c r="C78" s="708">
        <v>20</v>
      </c>
      <c r="D78" s="642">
        <v>450</v>
      </c>
      <c r="E78" s="708">
        <v>35.1</v>
      </c>
      <c r="F78" s="725">
        <v>7.8E-2</v>
      </c>
    </row>
    <row r="79" spans="1:6" ht="15" customHeight="1" x14ac:dyDescent="0.25">
      <c r="A79" s="2067"/>
      <c r="B79" s="2068"/>
      <c r="C79" s="708">
        <v>20</v>
      </c>
      <c r="D79" s="642">
        <v>550</v>
      </c>
      <c r="E79" s="708">
        <v>46.2</v>
      </c>
      <c r="F79" s="725">
        <v>8.4000000000000005E-2</v>
      </c>
    </row>
    <row r="80" spans="1:6" ht="15" customHeight="1" x14ac:dyDescent="0.25">
      <c r="A80" s="2069"/>
      <c r="B80" s="2070"/>
      <c r="C80" s="708">
        <v>20</v>
      </c>
      <c r="D80" s="642">
        <v>600</v>
      </c>
      <c r="E80" s="708">
        <v>50.400000000000006</v>
      </c>
      <c r="F80" s="725">
        <v>8.4000000000000005E-2</v>
      </c>
    </row>
  </sheetData>
  <mergeCells count="28">
    <mergeCell ref="A64:F64"/>
    <mergeCell ref="A68:F68"/>
    <mergeCell ref="A69:B74"/>
    <mergeCell ref="A75:B80"/>
    <mergeCell ref="A43:A44"/>
    <mergeCell ref="B43:B44"/>
    <mergeCell ref="A45:A46"/>
    <mergeCell ref="B45:B46"/>
    <mergeCell ref="A57:F57"/>
    <mergeCell ref="A60:F60"/>
    <mergeCell ref="A36:A37"/>
    <mergeCell ref="B36:B37"/>
    <mergeCell ref="A39:A40"/>
    <mergeCell ref="B39:B40"/>
    <mergeCell ref="A41:A42"/>
    <mergeCell ref="B41:B42"/>
    <mergeCell ref="A30:A31"/>
    <mergeCell ref="B30:B31"/>
    <mergeCell ref="A32:A33"/>
    <mergeCell ref="B32:B33"/>
    <mergeCell ref="A34:A35"/>
    <mergeCell ref="B34:B35"/>
    <mergeCell ref="A26:F26"/>
    <mergeCell ref="A1:F1"/>
    <mergeCell ref="A4:A5"/>
    <mergeCell ref="B4:B5"/>
    <mergeCell ref="E4:F4"/>
    <mergeCell ref="A6:F6"/>
  </mergeCells>
  <pageMargins left="0.98425196850393704" right="0.59055118110236227" top="0.78740157480314965" bottom="0.78740157480314965" header="0.31496062992125984" footer="0.31496062992125984"/>
  <pageSetup paperSize="9" scale="95" orientation="portrait" r:id="rId1"/>
  <headerFooter>
    <oddFooter>&amp;L&amp;"Arial,Standard"&amp;8Richtwerte Sachsen-Anhalt (Stand 01.07.2020)&amp;R&amp;"Arial,Standard"&amp;8Tabelle 8: Seite &amp;P von &amp;N</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30"/>
  <sheetViews>
    <sheetView showGridLines="0" showRowColHeaders="0" showRuler="0" view="pageLayout" topLeftCell="A21" zoomScaleNormal="100" zoomScaleSheetLayoutView="100" workbookViewId="0">
      <selection sqref="A1:L1"/>
    </sheetView>
  </sheetViews>
  <sheetFormatPr baseColWidth="10" defaultColWidth="11.5703125" defaultRowHeight="14.25" x14ac:dyDescent="0.2"/>
  <cols>
    <col min="1" max="16384" width="11.5703125" style="1"/>
  </cols>
  <sheetData>
    <row r="1" spans="1:10" ht="15" customHeight="1" x14ac:dyDescent="0.2">
      <c r="A1" s="20" t="s">
        <v>65</v>
      </c>
      <c r="B1" s="20"/>
      <c r="C1" s="20"/>
      <c r="D1" s="20"/>
      <c r="E1" s="20"/>
      <c r="F1" s="20"/>
      <c r="G1" s="20"/>
    </row>
    <row r="2" spans="1:10" ht="15" customHeight="1" x14ac:dyDescent="0.2">
      <c r="A2" s="21" t="s">
        <v>34</v>
      </c>
      <c r="B2" s="20"/>
      <c r="C2" s="20"/>
      <c r="D2" s="20"/>
      <c r="E2" s="20"/>
      <c r="F2" s="20"/>
      <c r="G2" s="20"/>
      <c r="I2" s="28"/>
      <c r="J2" s="28"/>
    </row>
    <row r="3" spans="1:10" x14ac:dyDescent="0.2">
      <c r="A3" s="20"/>
      <c r="B3" s="20"/>
      <c r="C3" s="20"/>
      <c r="D3" s="20"/>
      <c r="E3" s="20"/>
      <c r="F3" s="20"/>
      <c r="G3" s="20"/>
      <c r="I3" s="28"/>
      <c r="J3" s="28"/>
    </row>
    <row r="4" spans="1:10" ht="15" customHeight="1" x14ac:dyDescent="0.2">
      <c r="A4" s="21" t="s">
        <v>60</v>
      </c>
      <c r="B4" s="20"/>
      <c r="C4" s="20"/>
      <c r="D4" s="20"/>
      <c r="E4" s="20"/>
      <c r="F4" s="20"/>
      <c r="G4" s="20"/>
      <c r="H4" s="30"/>
    </row>
    <row r="5" spans="1:10" ht="30" customHeight="1" x14ac:dyDescent="0.2">
      <c r="A5" s="2074" t="s">
        <v>103</v>
      </c>
      <c r="B5" s="2075"/>
      <c r="C5" s="2075"/>
      <c r="D5" s="2075"/>
      <c r="E5" s="2075"/>
      <c r="F5" s="2075"/>
      <c r="G5" s="2075"/>
      <c r="H5" s="13"/>
    </row>
    <row r="6" spans="1:10" ht="22.5" customHeight="1" x14ac:dyDescent="0.2">
      <c r="A6" s="2074" t="s">
        <v>101</v>
      </c>
      <c r="B6" s="2075"/>
      <c r="C6" s="2075"/>
      <c r="D6" s="2075"/>
      <c r="E6" s="2075"/>
      <c r="F6" s="2075"/>
      <c r="G6" s="2075"/>
    </row>
    <row r="7" spans="1:10" ht="22.5" customHeight="1" x14ac:dyDescent="0.2">
      <c r="A7" s="47" t="s">
        <v>102</v>
      </c>
      <c r="B7" s="47"/>
      <c r="C7" s="47"/>
      <c r="D7" s="47"/>
      <c r="E7" s="47"/>
      <c r="F7" s="47"/>
      <c r="G7" s="47"/>
    </row>
    <row r="8" spans="1:10" x14ac:dyDescent="0.2">
      <c r="A8" s="20"/>
      <c r="B8" s="20"/>
      <c r="C8" s="20"/>
      <c r="D8" s="20"/>
      <c r="E8" s="20"/>
      <c r="F8" s="20"/>
      <c r="G8" s="20"/>
    </row>
    <row r="9" spans="1:10" ht="45" customHeight="1" x14ac:dyDescent="0.2">
      <c r="A9" s="2071" t="s">
        <v>2800</v>
      </c>
      <c r="B9" s="2073"/>
      <c r="C9" s="2073"/>
      <c r="D9" s="2073"/>
      <c r="E9" s="2073"/>
      <c r="F9" s="2073"/>
      <c r="G9" s="2073"/>
      <c r="H9" s="11"/>
    </row>
    <row r="10" spans="1:10" ht="45" customHeight="1" x14ac:dyDescent="0.2">
      <c r="A10" s="2071" t="s">
        <v>73</v>
      </c>
      <c r="B10" s="2073"/>
      <c r="C10" s="2073"/>
      <c r="D10" s="2073"/>
      <c r="E10" s="2073"/>
      <c r="F10" s="2073"/>
      <c r="G10" s="2073"/>
    </row>
    <row r="11" spans="1:10" ht="105" customHeight="1" x14ac:dyDescent="0.2">
      <c r="A11" s="2076" t="s">
        <v>2862</v>
      </c>
      <c r="B11" s="2076"/>
      <c r="C11" s="2076"/>
      <c r="D11" s="2076"/>
      <c r="E11" s="2076"/>
      <c r="F11" s="2076"/>
      <c r="G11" s="2076"/>
    </row>
    <row r="12" spans="1:10" ht="75" customHeight="1" x14ac:dyDescent="0.2">
      <c r="A12" s="2071" t="s">
        <v>74</v>
      </c>
      <c r="B12" s="2073"/>
      <c r="C12" s="2073"/>
      <c r="D12" s="2073"/>
      <c r="E12" s="2073"/>
      <c r="F12" s="2073"/>
      <c r="G12" s="2073"/>
    </row>
    <row r="13" spans="1:10" ht="15" customHeight="1" x14ac:dyDescent="0.2">
      <c r="A13" s="20"/>
      <c r="B13" s="20"/>
      <c r="C13" s="20"/>
      <c r="D13" s="20"/>
      <c r="E13" s="20"/>
      <c r="F13" s="20"/>
      <c r="G13" s="20"/>
    </row>
    <row r="14" spans="1:10" ht="15" customHeight="1" x14ac:dyDescent="0.25">
      <c r="A14" s="21" t="s">
        <v>2801</v>
      </c>
      <c r="B14" s="20"/>
      <c r="C14" s="20"/>
      <c r="D14" s="20"/>
      <c r="E14" s="20"/>
      <c r="F14" s="20"/>
      <c r="G14" s="20"/>
      <c r="H14" s="17"/>
    </row>
    <row r="15" spans="1:10" ht="30" customHeight="1" x14ac:dyDescent="0.2">
      <c r="A15" s="2071" t="s">
        <v>75</v>
      </c>
      <c r="B15" s="2072"/>
      <c r="C15" s="2072"/>
      <c r="D15" s="2072"/>
      <c r="E15" s="2072"/>
      <c r="F15" s="2072"/>
      <c r="G15" s="2072"/>
    </row>
    <row r="16" spans="1:10" ht="45" customHeight="1" x14ac:dyDescent="0.2">
      <c r="A16" s="2071" t="s">
        <v>76</v>
      </c>
      <c r="B16" s="2072"/>
      <c r="C16" s="2072"/>
      <c r="D16" s="2072"/>
      <c r="E16" s="2072"/>
      <c r="F16" s="2072"/>
      <c r="G16" s="2072"/>
    </row>
    <row r="17" spans="1:7" ht="30" customHeight="1" x14ac:dyDescent="0.2">
      <c r="A17" s="2071" t="s">
        <v>77</v>
      </c>
      <c r="B17" s="2072"/>
      <c r="C17" s="2072"/>
      <c r="D17" s="2072"/>
      <c r="E17" s="2072"/>
      <c r="F17" s="2072"/>
      <c r="G17" s="2072"/>
    </row>
    <row r="18" spans="1:7" ht="45" customHeight="1" x14ac:dyDescent="0.2">
      <c r="A18" s="2071" t="s">
        <v>78</v>
      </c>
      <c r="B18" s="2072"/>
      <c r="C18" s="2072"/>
      <c r="D18" s="2072"/>
      <c r="E18" s="2072"/>
      <c r="F18" s="2072"/>
      <c r="G18" s="2072"/>
    </row>
    <row r="19" spans="1:7" ht="60" customHeight="1" x14ac:dyDescent="0.2">
      <c r="A19" s="2071" t="s">
        <v>2802</v>
      </c>
      <c r="B19" s="2072"/>
      <c r="C19" s="2072"/>
      <c r="D19" s="2072"/>
      <c r="E19" s="2072"/>
      <c r="F19" s="2072"/>
      <c r="G19" s="2072"/>
    </row>
    <row r="20" spans="1:7" ht="105" customHeight="1" x14ac:dyDescent="0.2">
      <c r="A20" s="2071" t="s">
        <v>2861</v>
      </c>
      <c r="B20" s="2072"/>
      <c r="C20" s="2072"/>
      <c r="D20" s="2072"/>
      <c r="E20" s="2072"/>
      <c r="F20" s="2072"/>
      <c r="G20" s="2072"/>
    </row>
    <row r="21" spans="1:7" x14ac:dyDescent="0.2">
      <c r="A21" s="20"/>
      <c r="B21" s="20"/>
      <c r="C21" s="20"/>
      <c r="D21" s="20"/>
      <c r="E21" s="20"/>
      <c r="F21" s="20"/>
      <c r="G21" s="20"/>
    </row>
    <row r="22" spans="1:7" s="1679" customFormat="1" x14ac:dyDescent="0.2">
      <c r="A22" s="1678"/>
      <c r="B22" s="1678"/>
      <c r="C22" s="1678"/>
      <c r="D22" s="1678"/>
      <c r="E22" s="1678"/>
      <c r="F22" s="1678"/>
      <c r="G22" s="1678"/>
    </row>
    <row r="23" spans="1:7" s="1679" customFormat="1" x14ac:dyDescent="0.2">
      <c r="A23" s="1678"/>
      <c r="B23" s="1678"/>
      <c r="C23" s="1678"/>
      <c r="D23" s="1678"/>
      <c r="E23" s="1678"/>
      <c r="F23" s="1678"/>
      <c r="G23" s="1678"/>
    </row>
    <row r="24" spans="1:7" ht="15" customHeight="1" x14ac:dyDescent="0.2">
      <c r="A24" s="21" t="s">
        <v>2803</v>
      </c>
      <c r="B24" s="20"/>
      <c r="C24" s="20"/>
      <c r="D24" s="20"/>
      <c r="E24" s="20"/>
      <c r="F24" s="20"/>
      <c r="G24" s="20"/>
    </row>
    <row r="25" spans="1:7" ht="45" customHeight="1" x14ac:dyDescent="0.2">
      <c r="A25" s="2071" t="s">
        <v>79</v>
      </c>
      <c r="B25" s="2072"/>
      <c r="C25" s="2072"/>
      <c r="D25" s="2072"/>
      <c r="E25" s="2072"/>
      <c r="F25" s="2072"/>
      <c r="G25" s="2072"/>
    </row>
    <row r="26" spans="1:7" ht="45" customHeight="1" x14ac:dyDescent="0.2">
      <c r="A26" s="2071" t="s">
        <v>80</v>
      </c>
      <c r="B26" s="2072"/>
      <c r="C26" s="2072"/>
      <c r="D26" s="2072"/>
      <c r="E26" s="2072"/>
      <c r="F26" s="2072"/>
      <c r="G26" s="2072"/>
    </row>
    <row r="27" spans="1:7" ht="30" customHeight="1" x14ac:dyDescent="0.2">
      <c r="A27" s="2071" t="s">
        <v>82</v>
      </c>
      <c r="B27" s="2072"/>
      <c r="C27" s="2072"/>
      <c r="D27" s="2072"/>
      <c r="E27" s="2072"/>
      <c r="F27" s="2072"/>
      <c r="G27" s="2072"/>
    </row>
    <row r="28" spans="1:7" ht="103.5" customHeight="1" x14ac:dyDescent="0.2">
      <c r="A28" s="2071" t="s">
        <v>2860</v>
      </c>
      <c r="B28" s="2072"/>
      <c r="C28" s="2072"/>
      <c r="D28" s="2072"/>
      <c r="E28" s="2072"/>
      <c r="F28" s="2072"/>
      <c r="G28" s="2072"/>
    </row>
    <row r="29" spans="1:7" ht="120.2" customHeight="1" x14ac:dyDescent="0.2">
      <c r="A29" s="2071" t="s">
        <v>2863</v>
      </c>
      <c r="B29" s="2072"/>
      <c r="C29" s="2072"/>
      <c r="D29" s="2072"/>
      <c r="E29" s="2072"/>
      <c r="F29" s="2072"/>
      <c r="G29" s="2072"/>
    </row>
    <row r="30" spans="1:7" ht="45" customHeight="1" x14ac:dyDescent="0.2">
      <c r="A30" s="2071" t="s">
        <v>81</v>
      </c>
      <c r="B30" s="2072"/>
      <c r="C30" s="2072"/>
      <c r="D30" s="2072"/>
      <c r="E30" s="2072"/>
      <c r="F30" s="2072"/>
      <c r="G30" s="2072"/>
    </row>
  </sheetData>
  <mergeCells count="18">
    <mergeCell ref="A12:G12"/>
    <mergeCell ref="A5:G5"/>
    <mergeCell ref="A6:G6"/>
    <mergeCell ref="A9:G9"/>
    <mergeCell ref="A10:G10"/>
    <mergeCell ref="A11:G11"/>
    <mergeCell ref="A30:G30"/>
    <mergeCell ref="A15:G15"/>
    <mergeCell ref="A16:G16"/>
    <mergeCell ref="A17:G17"/>
    <mergeCell ref="A18:G18"/>
    <mergeCell ref="A19:G19"/>
    <mergeCell ref="A20:G20"/>
    <mergeCell ref="A25:G25"/>
    <mergeCell ref="A26:G26"/>
    <mergeCell ref="A27:G27"/>
    <mergeCell ref="A28:G28"/>
    <mergeCell ref="A29:G29"/>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Sachsen-Anhalt (Stand 01.07.2020)&amp;R&amp;"Arial,Standard"&amp;8Hinweise zu Tabellen 9 bis 15</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7030A0"/>
  </sheetPr>
  <dimension ref="A1:I497"/>
  <sheetViews>
    <sheetView showGridLines="0" showRowColHeaders="0" showRuler="0" view="pageLayout" zoomScaleNormal="100" zoomScaleSheetLayoutView="100" workbookViewId="0">
      <selection sqref="A1:L1"/>
    </sheetView>
  </sheetViews>
  <sheetFormatPr baseColWidth="10" defaultColWidth="11.42578125" defaultRowHeight="15" x14ac:dyDescent="0.25"/>
  <cols>
    <col min="1" max="1" width="22.7109375" style="727" customWidth="1"/>
    <col min="2" max="2" width="20" style="727" customWidth="1"/>
    <col min="3" max="3" width="6.28515625" style="727" customWidth="1"/>
    <col min="4" max="4" width="8" style="727" customWidth="1"/>
    <col min="5" max="5" width="9.28515625" style="727" customWidth="1"/>
    <col min="6" max="6" width="7.7109375" style="727" customWidth="1"/>
    <col min="7" max="7" width="9" style="727" customWidth="1"/>
    <col min="8" max="8" width="11.7109375" style="727" customWidth="1"/>
    <col min="9" max="9" width="50.140625" style="726" customWidth="1"/>
    <col min="10" max="16384" width="11.42578125" style="727"/>
  </cols>
  <sheetData>
    <row r="1" spans="1:9" ht="14.45" customHeight="1" x14ac:dyDescent="0.25">
      <c r="A1" s="2077" t="s">
        <v>743</v>
      </c>
      <c r="B1" s="2078"/>
      <c r="C1" s="2078"/>
      <c r="D1" s="2078"/>
      <c r="E1" s="2078"/>
      <c r="F1" s="2078"/>
      <c r="G1" s="2078"/>
      <c r="H1" s="2078"/>
      <c r="I1" s="727"/>
    </row>
    <row r="2" spans="1:9" ht="32.450000000000003" customHeight="1" x14ac:dyDescent="0.25">
      <c r="A2" s="2079" t="s">
        <v>744</v>
      </c>
      <c r="B2" s="2079"/>
      <c r="C2" s="2079"/>
      <c r="D2" s="2079"/>
      <c r="E2" s="2079"/>
      <c r="F2" s="2079"/>
      <c r="G2" s="2079"/>
      <c r="H2" s="2080"/>
      <c r="I2" s="727"/>
    </row>
    <row r="3" spans="1:9" ht="15" customHeight="1" x14ac:dyDescent="0.25">
      <c r="A3" s="2081" t="s">
        <v>2805</v>
      </c>
      <c r="B3" s="2078"/>
      <c r="C3" s="2078"/>
      <c r="D3" s="2078"/>
      <c r="E3" s="2078"/>
      <c r="F3" s="2078"/>
      <c r="G3" s="2078"/>
      <c r="H3" s="2078"/>
      <c r="I3" s="727"/>
    </row>
    <row r="4" spans="1:9" ht="15" customHeight="1" x14ac:dyDescent="0.25">
      <c r="A4" s="2082" t="s">
        <v>745</v>
      </c>
      <c r="B4" s="2082"/>
      <c r="C4" s="2082"/>
      <c r="D4" s="2082"/>
      <c r="E4" s="2082"/>
      <c r="F4" s="2082"/>
      <c r="G4" s="2082"/>
      <c r="H4" s="2082"/>
      <c r="I4" s="727"/>
    </row>
    <row r="5" spans="1:9" s="731" customFormat="1" ht="5.45" customHeight="1" x14ac:dyDescent="0.25">
      <c r="A5" s="730"/>
      <c r="B5" s="730"/>
      <c r="C5" s="730"/>
      <c r="D5" s="730"/>
      <c r="E5" s="730"/>
      <c r="F5" s="730"/>
      <c r="G5" s="730"/>
      <c r="H5" s="730"/>
    </row>
    <row r="6" spans="1:9" s="732" customFormat="1" ht="72" customHeight="1" x14ac:dyDescent="0.25">
      <c r="A6" s="1921" t="s">
        <v>746</v>
      </c>
      <c r="B6" s="1925" t="s">
        <v>747</v>
      </c>
      <c r="C6" s="609" t="s">
        <v>694</v>
      </c>
      <c r="D6" s="609" t="s">
        <v>748</v>
      </c>
      <c r="E6" s="609" t="s">
        <v>749</v>
      </c>
      <c r="F6" s="609" t="s">
        <v>750</v>
      </c>
      <c r="G6" s="609" t="s">
        <v>751</v>
      </c>
      <c r="H6" s="609" t="s">
        <v>752</v>
      </c>
    </row>
    <row r="7" spans="1:9" s="734" customFormat="1" ht="24" customHeight="1" x14ac:dyDescent="0.25">
      <c r="A7" s="1863"/>
      <c r="B7" s="2040"/>
      <c r="C7" s="733" t="s">
        <v>146</v>
      </c>
      <c r="D7" s="733" t="s">
        <v>551</v>
      </c>
      <c r="E7" s="733" t="s">
        <v>625</v>
      </c>
      <c r="F7" s="733" t="s">
        <v>753</v>
      </c>
      <c r="G7" s="733" t="s">
        <v>754</v>
      </c>
      <c r="H7" s="733" t="s">
        <v>754</v>
      </c>
    </row>
    <row r="8" spans="1:9" s="735" customFormat="1" ht="15" customHeight="1" x14ac:dyDescent="0.25">
      <c r="A8" s="2084" t="s">
        <v>150</v>
      </c>
      <c r="B8" s="2085"/>
      <c r="C8" s="2085"/>
      <c r="D8" s="2085"/>
      <c r="E8" s="2085"/>
      <c r="F8" s="2085"/>
      <c r="G8" s="2085"/>
      <c r="H8" s="2086"/>
    </row>
    <row r="9" spans="1:9" s="741" customFormat="1" ht="12.75" x14ac:dyDescent="0.25">
      <c r="A9" s="736" t="s">
        <v>755</v>
      </c>
      <c r="B9" s="737" t="s">
        <v>756</v>
      </c>
      <c r="C9" s="738">
        <v>86</v>
      </c>
      <c r="D9" s="739">
        <v>80</v>
      </c>
      <c r="E9" s="739">
        <v>260</v>
      </c>
      <c r="F9" s="740">
        <v>90</v>
      </c>
      <c r="G9" s="740">
        <v>1</v>
      </c>
      <c r="H9" s="740">
        <v>1.5</v>
      </c>
    </row>
    <row r="10" spans="1:9" s="741" customFormat="1" ht="12.75" x14ac:dyDescent="0.25">
      <c r="A10" s="742"/>
      <c r="B10" s="743" t="s">
        <v>757</v>
      </c>
      <c r="C10" s="744">
        <v>86</v>
      </c>
      <c r="D10" s="745">
        <v>80</v>
      </c>
      <c r="E10" s="745">
        <v>230</v>
      </c>
      <c r="F10" s="746">
        <v>90</v>
      </c>
      <c r="G10" s="746">
        <v>1</v>
      </c>
      <c r="H10" s="746">
        <v>1.5</v>
      </c>
    </row>
    <row r="11" spans="1:9" s="741" customFormat="1" ht="12.75" x14ac:dyDescent="0.25">
      <c r="A11" s="747"/>
      <c r="B11" s="748" t="s">
        <v>758</v>
      </c>
      <c r="C11" s="749">
        <v>86</v>
      </c>
      <c r="D11" s="750">
        <v>80</v>
      </c>
      <c r="E11" s="750">
        <v>210</v>
      </c>
      <c r="F11" s="751">
        <v>90</v>
      </c>
      <c r="G11" s="751">
        <v>1</v>
      </c>
      <c r="H11" s="751">
        <v>1.5</v>
      </c>
    </row>
    <row r="12" spans="1:9" s="741" customFormat="1" ht="15" customHeight="1" x14ac:dyDescent="0.25">
      <c r="A12" s="752" t="s">
        <v>672</v>
      </c>
      <c r="B12" s="753"/>
      <c r="C12" s="754">
        <v>86</v>
      </c>
      <c r="D12" s="755">
        <v>55</v>
      </c>
      <c r="E12" s="755">
        <v>170</v>
      </c>
      <c r="F12" s="754">
        <v>60</v>
      </c>
      <c r="G12" s="754">
        <v>1</v>
      </c>
      <c r="H12" s="756">
        <v>1.5</v>
      </c>
    </row>
    <row r="13" spans="1:9" s="741" customFormat="1" ht="15" customHeight="1" x14ac:dyDescent="0.25">
      <c r="A13" s="736" t="s">
        <v>162</v>
      </c>
      <c r="B13" s="757"/>
      <c r="C13" s="758">
        <v>86</v>
      </c>
      <c r="D13" s="759">
        <v>70</v>
      </c>
      <c r="E13" s="759">
        <v>180</v>
      </c>
      <c r="F13" s="758">
        <v>90</v>
      </c>
      <c r="G13" s="758">
        <v>1</v>
      </c>
      <c r="H13" s="760">
        <v>1.5</v>
      </c>
    </row>
    <row r="14" spans="1:9" s="741" customFormat="1" ht="15" customHeight="1" x14ac:dyDescent="0.25">
      <c r="A14" s="752" t="s">
        <v>332</v>
      </c>
      <c r="B14" s="753"/>
      <c r="C14" s="754">
        <v>86</v>
      </c>
      <c r="D14" s="755">
        <v>50</v>
      </c>
      <c r="E14" s="755">
        <v>140</v>
      </c>
      <c r="F14" s="754">
        <v>60</v>
      </c>
      <c r="G14" s="754">
        <v>1</v>
      </c>
      <c r="H14" s="756">
        <v>1.5</v>
      </c>
    </row>
    <row r="15" spans="1:9" s="741" customFormat="1" ht="15" customHeight="1" x14ac:dyDescent="0.25">
      <c r="A15" s="761" t="s">
        <v>166</v>
      </c>
      <c r="B15" s="762"/>
      <c r="C15" s="758">
        <v>86</v>
      </c>
      <c r="D15" s="759">
        <v>70</v>
      </c>
      <c r="E15" s="759">
        <v>170</v>
      </c>
      <c r="F15" s="758">
        <v>90</v>
      </c>
      <c r="G15" s="758">
        <v>1</v>
      </c>
      <c r="H15" s="760">
        <v>1.5</v>
      </c>
    </row>
    <row r="16" spans="1:9" s="741" customFormat="1" ht="15" customHeight="1" x14ac:dyDescent="0.25">
      <c r="A16" s="752" t="s">
        <v>167</v>
      </c>
      <c r="B16" s="753"/>
      <c r="C16" s="754">
        <v>86</v>
      </c>
      <c r="D16" s="755">
        <v>55</v>
      </c>
      <c r="E16" s="755">
        <v>150</v>
      </c>
      <c r="F16" s="754">
        <v>60</v>
      </c>
      <c r="G16" s="754">
        <v>1</v>
      </c>
      <c r="H16" s="756">
        <v>1.5</v>
      </c>
    </row>
    <row r="17" spans="1:8" s="741" customFormat="1" ht="15" customHeight="1" x14ac:dyDescent="0.25">
      <c r="A17" s="761" t="s">
        <v>168</v>
      </c>
      <c r="B17" s="757"/>
      <c r="C17" s="763">
        <v>86</v>
      </c>
      <c r="D17" s="764">
        <v>70</v>
      </c>
      <c r="E17" s="764">
        <v>190</v>
      </c>
      <c r="F17" s="763">
        <v>90</v>
      </c>
      <c r="G17" s="763">
        <v>1</v>
      </c>
      <c r="H17" s="765">
        <v>1.5</v>
      </c>
    </row>
    <row r="18" spans="1:8" s="741" customFormat="1" ht="15" customHeight="1" x14ac:dyDescent="0.25">
      <c r="A18" s="752" t="s">
        <v>169</v>
      </c>
      <c r="B18" s="753"/>
      <c r="C18" s="754">
        <v>86</v>
      </c>
      <c r="D18" s="755">
        <v>55</v>
      </c>
      <c r="E18" s="755">
        <v>160</v>
      </c>
      <c r="F18" s="754">
        <v>60</v>
      </c>
      <c r="G18" s="754">
        <v>1</v>
      </c>
      <c r="H18" s="756">
        <v>1.5</v>
      </c>
    </row>
    <row r="19" spans="1:8" s="741" customFormat="1" ht="15" customHeight="1" x14ac:dyDescent="0.25">
      <c r="A19" s="761" t="s">
        <v>170</v>
      </c>
      <c r="B19" s="762"/>
      <c r="C19" s="758">
        <v>86</v>
      </c>
      <c r="D19" s="759">
        <v>55</v>
      </c>
      <c r="E19" s="759">
        <v>130</v>
      </c>
      <c r="F19" s="758">
        <v>90</v>
      </c>
      <c r="G19" s="758">
        <v>1</v>
      </c>
      <c r="H19" s="760">
        <v>1.5</v>
      </c>
    </row>
    <row r="20" spans="1:8" s="741" customFormat="1" ht="15" customHeight="1" x14ac:dyDescent="0.25">
      <c r="A20" s="752" t="s">
        <v>171</v>
      </c>
      <c r="B20" s="753"/>
      <c r="C20" s="754">
        <v>86</v>
      </c>
      <c r="D20" s="755">
        <v>55</v>
      </c>
      <c r="E20" s="755">
        <v>130</v>
      </c>
      <c r="F20" s="754">
        <v>60</v>
      </c>
      <c r="G20" s="754">
        <v>1</v>
      </c>
      <c r="H20" s="756">
        <v>1.5</v>
      </c>
    </row>
    <row r="21" spans="1:8" s="741" customFormat="1" ht="15" customHeight="1" x14ac:dyDescent="0.25">
      <c r="A21" s="766" t="s">
        <v>666</v>
      </c>
      <c r="B21" s="767"/>
      <c r="C21" s="763">
        <v>86</v>
      </c>
      <c r="D21" s="764">
        <v>80</v>
      </c>
      <c r="E21" s="764">
        <v>260</v>
      </c>
      <c r="F21" s="763">
        <v>90</v>
      </c>
      <c r="G21" s="763">
        <v>1</v>
      </c>
      <c r="H21" s="765">
        <v>1.5</v>
      </c>
    </row>
    <row r="22" spans="1:8" s="741" customFormat="1" ht="15" customHeight="1" x14ac:dyDescent="0.25">
      <c r="A22" s="768" t="s">
        <v>673</v>
      </c>
      <c r="B22" s="769"/>
      <c r="C22" s="754">
        <v>86</v>
      </c>
      <c r="D22" s="755">
        <v>55</v>
      </c>
      <c r="E22" s="755">
        <v>200</v>
      </c>
      <c r="F22" s="754">
        <v>60</v>
      </c>
      <c r="G22" s="754">
        <v>1</v>
      </c>
      <c r="H22" s="756">
        <v>1.5</v>
      </c>
    </row>
    <row r="23" spans="1:8" s="741" customFormat="1" ht="15" customHeight="1" x14ac:dyDescent="0.25">
      <c r="A23" s="761" t="s">
        <v>759</v>
      </c>
      <c r="B23" s="757"/>
      <c r="C23" s="763">
        <v>86</v>
      </c>
      <c r="D23" s="764">
        <v>55</v>
      </c>
      <c r="E23" s="764">
        <v>170</v>
      </c>
      <c r="F23" s="763">
        <v>90</v>
      </c>
      <c r="G23" s="763">
        <v>1</v>
      </c>
      <c r="H23" s="765">
        <v>1.5</v>
      </c>
    </row>
    <row r="24" spans="1:8" s="741" customFormat="1" ht="15" customHeight="1" x14ac:dyDescent="0.25">
      <c r="A24" s="752" t="s">
        <v>173</v>
      </c>
      <c r="B24" s="753"/>
      <c r="C24" s="754">
        <v>86</v>
      </c>
      <c r="D24" s="755">
        <v>50</v>
      </c>
      <c r="E24" s="755">
        <v>100</v>
      </c>
      <c r="F24" s="754">
        <v>90</v>
      </c>
      <c r="G24" s="754">
        <v>1</v>
      </c>
      <c r="H24" s="756">
        <v>1.5</v>
      </c>
    </row>
    <row r="25" spans="1:8" s="741" customFormat="1" ht="15" customHeight="1" x14ac:dyDescent="0.25">
      <c r="A25" s="761" t="s">
        <v>174</v>
      </c>
      <c r="B25" s="757"/>
      <c r="C25" s="763">
        <v>86</v>
      </c>
      <c r="D25" s="764">
        <v>20</v>
      </c>
      <c r="E25" s="764">
        <v>80</v>
      </c>
      <c r="F25" s="763">
        <v>60</v>
      </c>
      <c r="G25" s="763">
        <v>1</v>
      </c>
      <c r="H25" s="765">
        <v>1.5</v>
      </c>
    </row>
    <row r="26" spans="1:8" s="741" customFormat="1" ht="15" customHeight="1" x14ac:dyDescent="0.25">
      <c r="A26" s="752" t="s">
        <v>677</v>
      </c>
      <c r="B26" s="753"/>
      <c r="C26" s="754">
        <v>86</v>
      </c>
      <c r="D26" s="755">
        <v>50</v>
      </c>
      <c r="E26" s="755">
        <v>130</v>
      </c>
      <c r="F26" s="754">
        <v>90</v>
      </c>
      <c r="G26" s="754">
        <v>1</v>
      </c>
      <c r="H26" s="756">
        <v>1.5</v>
      </c>
    </row>
    <row r="27" spans="1:8" s="741" customFormat="1" ht="15" customHeight="1" x14ac:dyDescent="0.25">
      <c r="A27" s="761" t="s">
        <v>177</v>
      </c>
      <c r="B27" s="762"/>
      <c r="C27" s="758">
        <v>86</v>
      </c>
      <c r="D27" s="759">
        <v>90</v>
      </c>
      <c r="E27" s="759">
        <v>200</v>
      </c>
      <c r="F27" s="758">
        <v>90</v>
      </c>
      <c r="G27" s="758">
        <v>1</v>
      </c>
      <c r="H27" s="760">
        <v>1.5</v>
      </c>
    </row>
    <row r="28" spans="1:8" s="741" customFormat="1" ht="15" customHeight="1" x14ac:dyDescent="0.25">
      <c r="A28" s="770" t="s">
        <v>335</v>
      </c>
      <c r="B28" s="771"/>
      <c r="C28" s="772">
        <v>86</v>
      </c>
      <c r="D28" s="773">
        <v>65</v>
      </c>
      <c r="E28" s="773">
        <v>180</v>
      </c>
      <c r="F28" s="772">
        <v>90</v>
      </c>
      <c r="G28" s="772">
        <v>1</v>
      </c>
      <c r="H28" s="774">
        <v>1.5</v>
      </c>
    </row>
    <row r="29" spans="1:8" s="741" customFormat="1" ht="12.75" x14ac:dyDescent="0.25">
      <c r="A29" s="747" t="s">
        <v>760</v>
      </c>
      <c r="B29" s="775" t="s">
        <v>761</v>
      </c>
      <c r="C29" s="740">
        <v>86</v>
      </c>
      <c r="D29" s="739">
        <v>55</v>
      </c>
      <c r="E29" s="739">
        <v>180</v>
      </c>
      <c r="F29" s="740">
        <v>90</v>
      </c>
      <c r="G29" s="740">
        <v>1</v>
      </c>
      <c r="H29" s="776">
        <v>1.5</v>
      </c>
    </row>
    <row r="30" spans="1:8" s="741" customFormat="1" ht="13.9" customHeight="1" x14ac:dyDescent="0.25">
      <c r="A30" s="742"/>
      <c r="B30" s="743" t="s">
        <v>762</v>
      </c>
      <c r="C30" s="746">
        <v>86</v>
      </c>
      <c r="D30" s="745">
        <v>40</v>
      </c>
      <c r="E30" s="745">
        <v>100</v>
      </c>
      <c r="F30" s="746">
        <v>90</v>
      </c>
      <c r="G30" s="746">
        <v>1</v>
      </c>
      <c r="H30" s="777">
        <v>1.5</v>
      </c>
    </row>
    <row r="31" spans="1:8" s="741" customFormat="1" ht="12.75" x14ac:dyDescent="0.25">
      <c r="A31" s="742"/>
      <c r="B31" s="748" t="s">
        <v>763</v>
      </c>
      <c r="C31" s="751">
        <v>86</v>
      </c>
      <c r="D31" s="750">
        <v>35</v>
      </c>
      <c r="E31" s="750">
        <v>0</v>
      </c>
      <c r="F31" s="751">
        <v>0</v>
      </c>
      <c r="G31" s="751">
        <v>0</v>
      </c>
      <c r="H31" s="778">
        <v>0</v>
      </c>
    </row>
    <row r="32" spans="1:8" s="741" customFormat="1" ht="15" customHeight="1" x14ac:dyDescent="0.25">
      <c r="A32" s="770" t="s">
        <v>185</v>
      </c>
      <c r="B32" s="779"/>
      <c r="C32" s="772">
        <v>86</v>
      </c>
      <c r="D32" s="773">
        <v>55</v>
      </c>
      <c r="E32" s="773">
        <v>140</v>
      </c>
      <c r="F32" s="772">
        <v>60</v>
      </c>
      <c r="G32" s="772">
        <v>1</v>
      </c>
      <c r="H32" s="774">
        <v>1.5</v>
      </c>
    </row>
    <row r="33" spans="1:8" s="741" customFormat="1" ht="15" customHeight="1" x14ac:dyDescent="0.25">
      <c r="A33" s="780" t="s">
        <v>764</v>
      </c>
      <c r="B33" s="781" t="s">
        <v>761</v>
      </c>
      <c r="C33" s="782">
        <v>86</v>
      </c>
      <c r="D33" s="783">
        <v>45</v>
      </c>
      <c r="E33" s="783">
        <v>180</v>
      </c>
      <c r="F33" s="782">
        <v>60</v>
      </c>
      <c r="G33" s="782">
        <v>1</v>
      </c>
      <c r="H33" s="784">
        <v>1.5</v>
      </c>
    </row>
    <row r="34" spans="1:8" s="741" customFormat="1" ht="15" customHeight="1" x14ac:dyDescent="0.25">
      <c r="A34" s="780"/>
      <c r="B34" s="785" t="s">
        <v>762</v>
      </c>
      <c r="C34" s="786">
        <v>86</v>
      </c>
      <c r="D34" s="787">
        <v>40</v>
      </c>
      <c r="E34" s="787">
        <v>100</v>
      </c>
      <c r="F34" s="786">
        <v>60</v>
      </c>
      <c r="G34" s="786">
        <v>1</v>
      </c>
      <c r="H34" s="788">
        <v>1.5</v>
      </c>
    </row>
    <row r="35" spans="1:8" s="741" customFormat="1" ht="15" customHeight="1" x14ac:dyDescent="0.25">
      <c r="A35" s="789"/>
      <c r="B35" s="790" t="s">
        <v>763</v>
      </c>
      <c r="C35" s="791">
        <v>86</v>
      </c>
      <c r="D35" s="792">
        <v>30</v>
      </c>
      <c r="E35" s="793" t="s">
        <v>765</v>
      </c>
      <c r="F35" s="793" t="s">
        <v>766</v>
      </c>
      <c r="G35" s="791">
        <v>0</v>
      </c>
      <c r="H35" s="794">
        <v>0</v>
      </c>
    </row>
    <row r="36" spans="1:8" s="735" customFormat="1" ht="15" customHeight="1" x14ac:dyDescent="0.25">
      <c r="A36" s="2087" t="s">
        <v>189</v>
      </c>
      <c r="B36" s="2088"/>
      <c r="C36" s="2088"/>
      <c r="D36" s="2088"/>
      <c r="E36" s="2088"/>
      <c r="F36" s="2088"/>
      <c r="G36" s="2088"/>
      <c r="H36" s="2089"/>
    </row>
    <row r="37" spans="1:8" s="741" customFormat="1" ht="12.75" x14ac:dyDescent="0.25">
      <c r="A37" s="795" t="s">
        <v>289</v>
      </c>
      <c r="B37" s="781" t="s">
        <v>767</v>
      </c>
      <c r="C37" s="783">
        <v>86</v>
      </c>
      <c r="D37" s="783">
        <v>35</v>
      </c>
      <c r="E37" s="783" t="s">
        <v>765</v>
      </c>
      <c r="F37" s="783" t="s">
        <v>766</v>
      </c>
      <c r="G37" s="783">
        <v>0</v>
      </c>
      <c r="H37" s="783">
        <v>0</v>
      </c>
    </row>
    <row r="38" spans="1:8" s="741" customFormat="1" ht="12.75" x14ac:dyDescent="0.25">
      <c r="A38" s="789"/>
      <c r="B38" s="790" t="s">
        <v>768</v>
      </c>
      <c r="C38" s="792">
        <v>86</v>
      </c>
      <c r="D38" s="792">
        <v>35</v>
      </c>
      <c r="E38" s="792">
        <v>0</v>
      </c>
      <c r="F38" s="792">
        <v>0</v>
      </c>
      <c r="G38" s="792">
        <v>0</v>
      </c>
      <c r="H38" s="792">
        <v>0</v>
      </c>
    </row>
    <row r="39" spans="1:8" s="741" customFormat="1" ht="12.75" x14ac:dyDescent="0.25">
      <c r="A39" s="796" t="s">
        <v>290</v>
      </c>
      <c r="B39" s="797" t="s">
        <v>767</v>
      </c>
      <c r="C39" s="798">
        <v>86</v>
      </c>
      <c r="D39" s="798">
        <v>30</v>
      </c>
      <c r="E39" s="799" t="s">
        <v>765</v>
      </c>
      <c r="F39" s="799" t="s">
        <v>766</v>
      </c>
      <c r="G39" s="798">
        <v>0</v>
      </c>
      <c r="H39" s="798">
        <v>0</v>
      </c>
    </row>
    <row r="40" spans="1:8" s="741" customFormat="1" ht="12.75" x14ac:dyDescent="0.25">
      <c r="A40" s="800"/>
      <c r="B40" s="801" t="s">
        <v>768</v>
      </c>
      <c r="C40" s="802">
        <v>86</v>
      </c>
      <c r="D40" s="802">
        <v>30</v>
      </c>
      <c r="E40" s="802">
        <v>0</v>
      </c>
      <c r="F40" s="802">
        <v>0</v>
      </c>
      <c r="G40" s="802">
        <v>0</v>
      </c>
      <c r="H40" s="802">
        <v>0</v>
      </c>
    </row>
    <row r="41" spans="1:8" s="741" customFormat="1" ht="15" customHeight="1" x14ac:dyDescent="0.25">
      <c r="A41" s="795" t="s">
        <v>291</v>
      </c>
      <c r="B41" s="803" t="s">
        <v>769</v>
      </c>
      <c r="C41" s="804">
        <v>86</v>
      </c>
      <c r="D41" s="804">
        <v>25</v>
      </c>
      <c r="E41" s="805" t="s">
        <v>765</v>
      </c>
      <c r="F41" s="805" t="s">
        <v>766</v>
      </c>
      <c r="G41" s="804">
        <v>0</v>
      </c>
      <c r="H41" s="804">
        <v>0</v>
      </c>
    </row>
    <row r="42" spans="1:8" s="741" customFormat="1" ht="15" customHeight="1" x14ac:dyDescent="0.25">
      <c r="A42" s="806" t="s">
        <v>199</v>
      </c>
      <c r="B42" s="771"/>
      <c r="C42" s="773">
        <v>86</v>
      </c>
      <c r="D42" s="773">
        <v>20</v>
      </c>
      <c r="E42" s="807" t="s">
        <v>765</v>
      </c>
      <c r="F42" s="807" t="s">
        <v>766</v>
      </c>
      <c r="G42" s="773">
        <v>0</v>
      </c>
      <c r="H42" s="773">
        <v>0</v>
      </c>
    </row>
    <row r="43" spans="1:8" s="741" customFormat="1" ht="15" customHeight="1" x14ac:dyDescent="0.25">
      <c r="A43" s="808" t="s">
        <v>201</v>
      </c>
      <c r="B43" s="803"/>
      <c r="C43" s="804">
        <v>86</v>
      </c>
      <c r="D43" s="804">
        <v>15</v>
      </c>
      <c r="E43" s="809" t="s">
        <v>765</v>
      </c>
      <c r="F43" s="809" t="s">
        <v>766</v>
      </c>
      <c r="G43" s="804">
        <v>0</v>
      </c>
      <c r="H43" s="804">
        <v>0</v>
      </c>
    </row>
    <row r="44" spans="1:8" s="741" customFormat="1" ht="15" customHeight="1" x14ac:dyDescent="0.25">
      <c r="A44" s="806" t="s">
        <v>202</v>
      </c>
      <c r="B44" s="771"/>
      <c r="C44" s="773">
        <v>86</v>
      </c>
      <c r="D44" s="773">
        <v>30</v>
      </c>
      <c r="E44" s="807" t="s">
        <v>765</v>
      </c>
      <c r="F44" s="807" t="s">
        <v>766</v>
      </c>
      <c r="G44" s="773">
        <v>0</v>
      </c>
      <c r="H44" s="773">
        <v>0</v>
      </c>
    </row>
    <row r="45" spans="1:8" s="741" customFormat="1" ht="15" customHeight="1" x14ac:dyDescent="0.25">
      <c r="A45" s="810" t="s">
        <v>710</v>
      </c>
      <c r="B45" s="803"/>
      <c r="C45" s="804">
        <v>86</v>
      </c>
      <c r="D45" s="804">
        <v>25</v>
      </c>
      <c r="E45" s="809" t="s">
        <v>765</v>
      </c>
      <c r="F45" s="809" t="s">
        <v>766</v>
      </c>
      <c r="G45" s="804">
        <v>0</v>
      </c>
      <c r="H45" s="804">
        <v>0</v>
      </c>
    </row>
    <row r="46" spans="1:8" s="741" customFormat="1" x14ac:dyDescent="0.25">
      <c r="A46" s="2090" t="s">
        <v>770</v>
      </c>
      <c r="B46" s="2091"/>
      <c r="C46" s="755">
        <v>86</v>
      </c>
      <c r="D46" s="755">
        <v>25</v>
      </c>
      <c r="E46" s="811" t="s">
        <v>765</v>
      </c>
      <c r="F46" s="811" t="s">
        <v>766</v>
      </c>
      <c r="G46" s="755">
        <v>0</v>
      </c>
      <c r="H46" s="755">
        <v>0</v>
      </c>
    </row>
    <row r="47" spans="1:8" s="741" customFormat="1" x14ac:dyDescent="0.25">
      <c r="A47" s="2092" t="s">
        <v>294</v>
      </c>
      <c r="B47" s="2093"/>
      <c r="C47" s="764">
        <v>86</v>
      </c>
      <c r="D47" s="764">
        <v>25</v>
      </c>
      <c r="E47" s="812" t="s">
        <v>765</v>
      </c>
      <c r="F47" s="812" t="s">
        <v>766</v>
      </c>
      <c r="G47" s="764">
        <v>0</v>
      </c>
      <c r="H47" s="764">
        <v>0</v>
      </c>
    </row>
    <row r="48" spans="1:8" s="741" customFormat="1" ht="37.9" customHeight="1" x14ac:dyDescent="0.25">
      <c r="A48" s="2094" t="s">
        <v>771</v>
      </c>
      <c r="B48" s="2095"/>
      <c r="C48" s="2095"/>
      <c r="D48" s="2095"/>
      <c r="E48" s="2095"/>
      <c r="F48" s="2095"/>
      <c r="G48" s="2095"/>
      <c r="H48" s="2095"/>
    </row>
    <row r="49" spans="1:8" s="735" customFormat="1" ht="15" customHeight="1" x14ac:dyDescent="0.25">
      <c r="A49" s="2096" t="s">
        <v>208</v>
      </c>
      <c r="B49" s="2097"/>
      <c r="C49" s="2097"/>
      <c r="D49" s="2097"/>
      <c r="E49" s="2097"/>
      <c r="F49" s="2097"/>
      <c r="G49" s="2097"/>
      <c r="H49" s="2098"/>
    </row>
    <row r="50" spans="1:8" s="741" customFormat="1" ht="15" customHeight="1" x14ac:dyDescent="0.25">
      <c r="A50" s="813" t="s">
        <v>209</v>
      </c>
      <c r="B50" s="814"/>
      <c r="C50" s="758">
        <v>91</v>
      </c>
      <c r="D50" s="759">
        <v>40</v>
      </c>
      <c r="E50" s="759">
        <v>200</v>
      </c>
      <c r="F50" s="758">
        <v>90</v>
      </c>
      <c r="G50" s="758">
        <v>2</v>
      </c>
      <c r="H50" s="758">
        <v>3</v>
      </c>
    </row>
    <row r="51" spans="1:8" s="741" customFormat="1" ht="15" customHeight="1" x14ac:dyDescent="0.25">
      <c r="A51" s="815" t="s">
        <v>211</v>
      </c>
      <c r="B51" s="816"/>
      <c r="C51" s="754">
        <v>91</v>
      </c>
      <c r="D51" s="755">
        <v>30</v>
      </c>
      <c r="E51" s="755">
        <v>190</v>
      </c>
      <c r="F51" s="754">
        <v>60</v>
      </c>
      <c r="G51" s="754">
        <v>2</v>
      </c>
      <c r="H51" s="754">
        <v>3</v>
      </c>
    </row>
    <row r="52" spans="1:8" s="741" customFormat="1" ht="15" customHeight="1" x14ac:dyDescent="0.25">
      <c r="A52" s="813" t="s">
        <v>213</v>
      </c>
      <c r="B52" s="814"/>
      <c r="C52" s="758">
        <v>91</v>
      </c>
      <c r="D52" s="759">
        <v>30</v>
      </c>
      <c r="E52" s="759">
        <v>120</v>
      </c>
      <c r="F52" s="758">
        <v>90</v>
      </c>
      <c r="G52" s="758">
        <v>2</v>
      </c>
      <c r="H52" s="758">
        <v>3</v>
      </c>
    </row>
    <row r="53" spans="1:8" s="741" customFormat="1" ht="15" customHeight="1" x14ac:dyDescent="0.25">
      <c r="A53" s="815" t="s">
        <v>215</v>
      </c>
      <c r="B53" s="816"/>
      <c r="C53" s="754">
        <v>91</v>
      </c>
      <c r="D53" s="755">
        <v>20</v>
      </c>
      <c r="E53" s="755">
        <v>100</v>
      </c>
      <c r="F53" s="754">
        <v>60</v>
      </c>
      <c r="G53" s="754">
        <v>2</v>
      </c>
      <c r="H53" s="754">
        <v>2</v>
      </c>
    </row>
    <row r="54" spans="1:8" s="741" customFormat="1" ht="15" customHeight="1" x14ac:dyDescent="0.25">
      <c r="A54" s="813" t="s">
        <v>217</v>
      </c>
      <c r="B54" s="814"/>
      <c r="C54" s="758">
        <v>91</v>
      </c>
      <c r="D54" s="759">
        <v>25</v>
      </c>
      <c r="E54" s="759">
        <v>160</v>
      </c>
      <c r="F54" s="758">
        <v>60</v>
      </c>
      <c r="G54" s="758">
        <v>2</v>
      </c>
      <c r="H54" s="758">
        <v>2</v>
      </c>
    </row>
    <row r="55" spans="1:8" s="741" customFormat="1" ht="15" customHeight="1" x14ac:dyDescent="0.25">
      <c r="A55" s="815" t="s">
        <v>218</v>
      </c>
      <c r="B55" s="816"/>
      <c r="C55" s="754">
        <v>91</v>
      </c>
      <c r="D55" s="755">
        <v>20</v>
      </c>
      <c r="E55" s="755">
        <v>110</v>
      </c>
      <c r="F55" s="754">
        <v>60</v>
      </c>
      <c r="G55" s="754">
        <v>2</v>
      </c>
      <c r="H55" s="754">
        <v>3</v>
      </c>
    </row>
    <row r="56" spans="1:8" s="741" customFormat="1" ht="12.75" x14ac:dyDescent="0.25">
      <c r="A56" s="813" t="s">
        <v>220</v>
      </c>
      <c r="B56" s="814" t="s">
        <v>303</v>
      </c>
      <c r="C56" s="758">
        <v>91</v>
      </c>
      <c r="D56" s="759">
        <v>10</v>
      </c>
      <c r="E56" s="759">
        <v>160</v>
      </c>
      <c r="F56" s="758">
        <v>90</v>
      </c>
      <c r="G56" s="758">
        <v>5</v>
      </c>
      <c r="H56" s="758">
        <v>6</v>
      </c>
    </row>
    <row r="57" spans="1:8" s="741" customFormat="1" ht="15" customHeight="1" x14ac:dyDescent="0.25">
      <c r="A57" s="815" t="s">
        <v>772</v>
      </c>
      <c r="B57" s="816"/>
      <c r="C57" s="754">
        <v>91</v>
      </c>
      <c r="D57" s="755">
        <v>20</v>
      </c>
      <c r="E57" s="755">
        <v>120</v>
      </c>
      <c r="F57" s="754">
        <v>60</v>
      </c>
      <c r="G57" s="754">
        <v>2</v>
      </c>
      <c r="H57" s="754">
        <v>3</v>
      </c>
    </row>
    <row r="58" spans="1:8" s="735" customFormat="1" ht="15" customHeight="1" x14ac:dyDescent="0.25">
      <c r="A58" s="2087" t="s">
        <v>224</v>
      </c>
      <c r="B58" s="2088"/>
      <c r="C58" s="2088"/>
      <c r="D58" s="2088"/>
      <c r="E58" s="2088"/>
      <c r="F58" s="2088"/>
      <c r="G58" s="2088"/>
      <c r="H58" s="2089"/>
    </row>
    <row r="59" spans="1:8" s="741" customFormat="1" ht="15" customHeight="1" x14ac:dyDescent="0.25">
      <c r="A59" s="813" t="s">
        <v>225</v>
      </c>
      <c r="B59" s="814" t="s">
        <v>226</v>
      </c>
      <c r="C59" s="758">
        <v>86</v>
      </c>
      <c r="D59" s="759">
        <v>60</v>
      </c>
      <c r="E59" s="759">
        <v>100</v>
      </c>
      <c r="F59" s="758">
        <v>60</v>
      </c>
      <c r="G59" s="758">
        <v>1</v>
      </c>
      <c r="H59" s="758">
        <v>1.5</v>
      </c>
    </row>
    <row r="60" spans="1:8" s="741" customFormat="1" ht="15" customHeight="1" x14ac:dyDescent="0.25">
      <c r="A60" s="815" t="s">
        <v>227</v>
      </c>
      <c r="B60" s="816" t="s">
        <v>226</v>
      </c>
      <c r="C60" s="817">
        <v>40</v>
      </c>
      <c r="D60" s="811">
        <v>300</v>
      </c>
      <c r="E60" s="811">
        <v>160</v>
      </c>
      <c r="F60" s="817">
        <v>90</v>
      </c>
      <c r="G60" s="754">
        <v>0.2</v>
      </c>
      <c r="H60" s="754">
        <v>0.3</v>
      </c>
    </row>
    <row r="61" spans="1:8" s="741" customFormat="1" ht="15" customHeight="1" x14ac:dyDescent="0.25">
      <c r="A61" s="813" t="s">
        <v>228</v>
      </c>
      <c r="B61" s="814" t="s">
        <v>226</v>
      </c>
      <c r="C61" s="758">
        <v>28</v>
      </c>
      <c r="D61" s="759">
        <v>250</v>
      </c>
      <c r="E61" s="759">
        <v>185</v>
      </c>
      <c r="F61" s="758">
        <v>60</v>
      </c>
      <c r="G61" s="758">
        <v>0.2</v>
      </c>
      <c r="H61" s="758">
        <v>0.3</v>
      </c>
    </row>
    <row r="62" spans="1:8" s="741" customFormat="1" ht="12.75" x14ac:dyDescent="0.25">
      <c r="A62" s="2099" t="s">
        <v>773</v>
      </c>
      <c r="B62" s="818" t="s">
        <v>774</v>
      </c>
      <c r="C62" s="819">
        <v>80</v>
      </c>
      <c r="D62" s="820">
        <v>0</v>
      </c>
      <c r="E62" s="820">
        <v>80</v>
      </c>
      <c r="F62" s="819">
        <v>90</v>
      </c>
      <c r="G62" s="819">
        <v>0</v>
      </c>
      <c r="H62" s="819">
        <v>0</v>
      </c>
    </row>
    <row r="63" spans="1:8" s="741" customFormat="1" ht="12.75" x14ac:dyDescent="0.25">
      <c r="A63" s="2100"/>
      <c r="B63" s="821" t="s">
        <v>775</v>
      </c>
      <c r="C63" s="822">
        <v>80</v>
      </c>
      <c r="D63" s="823">
        <v>100</v>
      </c>
      <c r="E63" s="823">
        <v>100</v>
      </c>
      <c r="F63" s="822">
        <v>90</v>
      </c>
      <c r="G63" s="822">
        <v>0</v>
      </c>
      <c r="H63" s="822">
        <v>0</v>
      </c>
    </row>
    <row r="64" spans="1:8" s="741" customFormat="1" ht="12.75" x14ac:dyDescent="0.25">
      <c r="A64" s="2101"/>
      <c r="B64" s="824" t="s">
        <v>776</v>
      </c>
      <c r="C64" s="825">
        <v>80</v>
      </c>
      <c r="D64" s="826">
        <v>200</v>
      </c>
      <c r="E64" s="826">
        <v>120</v>
      </c>
      <c r="F64" s="825">
        <v>90</v>
      </c>
      <c r="G64" s="825">
        <v>0.2</v>
      </c>
      <c r="H64" s="825">
        <v>0.3</v>
      </c>
    </row>
    <row r="65" spans="1:8" s="735" customFormat="1" ht="15" customHeight="1" x14ac:dyDescent="0.25">
      <c r="A65" s="2087" t="s">
        <v>230</v>
      </c>
      <c r="B65" s="2088"/>
      <c r="C65" s="2088"/>
      <c r="D65" s="2088"/>
      <c r="E65" s="2088"/>
      <c r="F65" s="2088"/>
      <c r="G65" s="2088"/>
      <c r="H65" s="2089"/>
    </row>
    <row r="66" spans="1:8" s="741" customFormat="1" ht="15" customHeight="1" x14ac:dyDescent="0.25">
      <c r="A66" s="2102" t="s">
        <v>235</v>
      </c>
      <c r="B66" s="827" t="s">
        <v>777</v>
      </c>
      <c r="C66" s="740">
        <v>22</v>
      </c>
      <c r="D66" s="739">
        <v>400</v>
      </c>
      <c r="E66" s="739">
        <v>220</v>
      </c>
      <c r="F66" s="740">
        <v>60</v>
      </c>
      <c r="G66" s="740">
        <v>0.2</v>
      </c>
      <c r="H66" s="740">
        <v>0.2</v>
      </c>
    </row>
    <row r="67" spans="1:8" s="741" customFormat="1" ht="15" customHeight="1" x14ac:dyDescent="0.25">
      <c r="A67" s="1824"/>
      <c r="B67" s="828" t="s">
        <v>778</v>
      </c>
      <c r="C67" s="746">
        <v>22</v>
      </c>
      <c r="D67" s="745">
        <v>450</v>
      </c>
      <c r="E67" s="745">
        <v>180</v>
      </c>
      <c r="F67" s="746">
        <v>60</v>
      </c>
      <c r="G67" s="746">
        <v>0.2</v>
      </c>
      <c r="H67" s="746">
        <v>0.2</v>
      </c>
    </row>
    <row r="68" spans="1:8" s="741" customFormat="1" ht="15" customHeight="1" x14ac:dyDescent="0.25">
      <c r="A68" s="1824"/>
      <c r="B68" s="828" t="s">
        <v>779</v>
      </c>
      <c r="C68" s="746">
        <v>22</v>
      </c>
      <c r="D68" s="745">
        <v>450</v>
      </c>
      <c r="E68" s="745">
        <v>180</v>
      </c>
      <c r="F68" s="746">
        <v>60</v>
      </c>
      <c r="G68" s="746">
        <v>0.2</v>
      </c>
      <c r="H68" s="746">
        <v>0.2</v>
      </c>
    </row>
    <row r="69" spans="1:8" s="741" customFormat="1" ht="15" customHeight="1" x14ac:dyDescent="0.25">
      <c r="A69" s="1825"/>
      <c r="B69" s="829" t="s">
        <v>686</v>
      </c>
      <c r="C69" s="751">
        <v>22</v>
      </c>
      <c r="D69" s="750">
        <v>450</v>
      </c>
      <c r="E69" s="750">
        <v>180</v>
      </c>
      <c r="F69" s="751">
        <v>60</v>
      </c>
      <c r="G69" s="751">
        <v>0.2</v>
      </c>
      <c r="H69" s="751">
        <v>0.2</v>
      </c>
    </row>
    <row r="70" spans="1:8" s="741" customFormat="1" ht="15" customHeight="1" x14ac:dyDescent="0.25">
      <c r="A70" s="830" t="s">
        <v>236</v>
      </c>
      <c r="B70" s="831"/>
      <c r="C70" s="754">
        <v>23</v>
      </c>
      <c r="D70" s="755">
        <v>650</v>
      </c>
      <c r="E70" s="755">
        <v>170</v>
      </c>
      <c r="F70" s="754">
        <v>90</v>
      </c>
      <c r="G70" s="754">
        <v>0.1</v>
      </c>
      <c r="H70" s="754">
        <v>0.15</v>
      </c>
    </row>
    <row r="71" spans="1:8" s="741" customFormat="1" ht="15" customHeight="1" x14ac:dyDescent="0.25">
      <c r="A71" s="832" t="s">
        <v>240</v>
      </c>
      <c r="B71" s="833"/>
      <c r="C71" s="763">
        <v>15</v>
      </c>
      <c r="D71" s="764">
        <v>650</v>
      </c>
      <c r="E71" s="764">
        <v>190</v>
      </c>
      <c r="F71" s="763">
        <v>90</v>
      </c>
      <c r="G71" s="763">
        <v>0.2</v>
      </c>
      <c r="H71" s="763">
        <v>0.25</v>
      </c>
    </row>
    <row r="72" spans="1:8" s="741" customFormat="1" ht="15" customHeight="1" x14ac:dyDescent="0.25">
      <c r="A72" s="830" t="s">
        <v>780</v>
      </c>
      <c r="B72" s="831"/>
      <c r="C72" s="754">
        <v>12</v>
      </c>
      <c r="D72" s="755">
        <v>850</v>
      </c>
      <c r="E72" s="755">
        <v>220</v>
      </c>
      <c r="F72" s="754">
        <v>90</v>
      </c>
      <c r="G72" s="754">
        <v>0.18</v>
      </c>
      <c r="H72" s="754">
        <v>0.22</v>
      </c>
    </row>
    <row r="73" spans="1:8" s="741" customFormat="1" ht="15" customHeight="1" x14ac:dyDescent="0.25">
      <c r="A73" s="2087" t="s">
        <v>781</v>
      </c>
      <c r="B73" s="2088"/>
      <c r="C73" s="2088"/>
      <c r="D73" s="2088"/>
      <c r="E73" s="2088"/>
      <c r="F73" s="2088"/>
      <c r="G73" s="2088"/>
      <c r="H73" s="2089"/>
    </row>
    <row r="74" spans="1:8" s="741" customFormat="1" ht="15" customHeight="1" x14ac:dyDescent="0.25">
      <c r="A74" s="835" t="s">
        <v>243</v>
      </c>
      <c r="B74" s="827" t="s">
        <v>226</v>
      </c>
      <c r="C74" s="763">
        <v>20</v>
      </c>
      <c r="D74" s="764">
        <v>450</v>
      </c>
      <c r="E74" s="764">
        <v>200</v>
      </c>
      <c r="F74" s="763">
        <v>90</v>
      </c>
      <c r="G74" s="763">
        <v>0.2</v>
      </c>
      <c r="H74" s="763">
        <v>0.3</v>
      </c>
    </row>
    <row r="75" spans="1:8" s="741" customFormat="1" ht="15" customHeight="1" x14ac:dyDescent="0.25">
      <c r="A75" s="815" t="s">
        <v>244</v>
      </c>
      <c r="B75" s="816" t="s">
        <v>226</v>
      </c>
      <c r="C75" s="754">
        <v>28</v>
      </c>
      <c r="D75" s="755">
        <v>450</v>
      </c>
      <c r="E75" s="755">
        <v>200</v>
      </c>
      <c r="F75" s="754">
        <v>90</v>
      </c>
      <c r="G75" s="754">
        <v>0.2</v>
      </c>
      <c r="H75" s="754">
        <v>0.3</v>
      </c>
    </row>
    <row r="76" spans="1:8" s="741" customFormat="1" ht="12.75" x14ac:dyDescent="0.25">
      <c r="A76" s="835" t="s">
        <v>782</v>
      </c>
      <c r="B76" s="2111" t="s">
        <v>226</v>
      </c>
      <c r="C76" s="2083">
        <v>60</v>
      </c>
      <c r="D76" s="2113">
        <v>120</v>
      </c>
      <c r="E76" s="2113">
        <v>200</v>
      </c>
      <c r="F76" s="2083">
        <v>90</v>
      </c>
      <c r="G76" s="2083">
        <v>0.5</v>
      </c>
      <c r="H76" s="2083">
        <v>0.75</v>
      </c>
    </row>
    <row r="77" spans="1:8" s="741" customFormat="1" ht="12.75" x14ac:dyDescent="0.25">
      <c r="A77" s="836" t="s">
        <v>351</v>
      </c>
      <c r="B77" s="2112"/>
      <c r="C77" s="2026"/>
      <c r="D77" s="2026"/>
      <c r="E77" s="2026"/>
      <c r="F77" s="2026"/>
      <c r="G77" s="2026"/>
      <c r="H77" s="2026"/>
    </row>
    <row r="78" spans="1:8" s="741" customFormat="1" ht="25.5" x14ac:dyDescent="0.25">
      <c r="A78" s="837" t="s">
        <v>783</v>
      </c>
      <c r="B78" s="821" t="s">
        <v>784</v>
      </c>
      <c r="C78" s="838">
        <v>20</v>
      </c>
      <c r="D78" s="839">
        <v>200</v>
      </c>
      <c r="E78" s="840">
        <v>155</v>
      </c>
      <c r="F78" s="838">
        <v>60</v>
      </c>
      <c r="G78" s="841">
        <v>0.5</v>
      </c>
      <c r="H78" s="841">
        <v>0.5</v>
      </c>
    </row>
    <row r="79" spans="1:8" customFormat="1" ht="25.5" x14ac:dyDescent="0.25">
      <c r="A79" s="842" t="s">
        <v>785</v>
      </c>
      <c r="B79" s="843" t="s">
        <v>786</v>
      </c>
      <c r="C79" s="844">
        <v>20</v>
      </c>
      <c r="D79" s="844">
        <v>20</v>
      </c>
      <c r="E79" s="844">
        <v>80</v>
      </c>
      <c r="F79" s="845">
        <v>60</v>
      </c>
      <c r="G79" s="844">
        <v>0</v>
      </c>
      <c r="H79" s="845">
        <v>0</v>
      </c>
    </row>
    <row r="80" spans="1:8" s="741" customFormat="1" ht="12.75" x14ac:dyDescent="0.25">
      <c r="A80" s="2105" t="s">
        <v>355</v>
      </c>
      <c r="B80" s="846" t="s">
        <v>787</v>
      </c>
      <c r="C80" s="847">
        <v>26</v>
      </c>
      <c r="D80" s="848">
        <v>0</v>
      </c>
      <c r="E80" s="848">
        <v>100</v>
      </c>
      <c r="F80" s="847">
        <v>60</v>
      </c>
      <c r="G80" s="847">
        <v>0</v>
      </c>
      <c r="H80" s="847">
        <v>0</v>
      </c>
    </row>
    <row r="81" spans="1:8" s="741" customFormat="1" ht="12.75" x14ac:dyDescent="0.25">
      <c r="A81" s="2106"/>
      <c r="B81" s="849" t="s">
        <v>788</v>
      </c>
      <c r="C81" s="850">
        <v>26</v>
      </c>
      <c r="D81" s="851">
        <v>580</v>
      </c>
      <c r="E81" s="851">
        <v>135</v>
      </c>
      <c r="F81" s="850">
        <v>90</v>
      </c>
      <c r="G81" s="850">
        <v>0.2</v>
      </c>
      <c r="H81" s="850">
        <v>0.25</v>
      </c>
    </row>
    <row r="82" spans="1:8" s="741" customFormat="1" ht="12.75" x14ac:dyDescent="0.25">
      <c r="A82" s="835" t="s">
        <v>256</v>
      </c>
      <c r="B82" s="827" t="s">
        <v>226</v>
      </c>
      <c r="C82" s="763">
        <v>28</v>
      </c>
      <c r="D82" s="764">
        <v>450</v>
      </c>
      <c r="E82" s="764">
        <v>200</v>
      </c>
      <c r="F82" s="763">
        <v>90</v>
      </c>
      <c r="G82" s="763">
        <v>0.2</v>
      </c>
      <c r="H82" s="763">
        <v>0.3</v>
      </c>
    </row>
    <row r="83" spans="1:8" s="741" customFormat="1" ht="12.75" x14ac:dyDescent="0.25">
      <c r="A83" s="815" t="s">
        <v>789</v>
      </c>
      <c r="B83" s="816" t="s">
        <v>226</v>
      </c>
      <c r="C83" s="754">
        <v>28</v>
      </c>
      <c r="D83" s="755">
        <v>450</v>
      </c>
      <c r="E83" s="755">
        <v>200</v>
      </c>
      <c r="F83" s="754">
        <v>90</v>
      </c>
      <c r="G83" s="754">
        <v>0.2</v>
      </c>
      <c r="H83" s="754">
        <v>0.3</v>
      </c>
    </row>
    <row r="84" spans="1:8" s="741" customFormat="1" ht="12.75" x14ac:dyDescent="0.25">
      <c r="A84" s="813" t="s">
        <v>174</v>
      </c>
      <c r="B84" s="852" t="s">
        <v>226</v>
      </c>
      <c r="C84" s="763">
        <v>15</v>
      </c>
      <c r="D84" s="764">
        <v>260</v>
      </c>
      <c r="E84" s="764">
        <v>130</v>
      </c>
      <c r="F84" s="763">
        <v>60</v>
      </c>
      <c r="G84" s="763">
        <v>0.25</v>
      </c>
      <c r="H84" s="763">
        <v>0.3</v>
      </c>
    </row>
    <row r="85" spans="1:8" s="741" customFormat="1" ht="12.75" x14ac:dyDescent="0.25">
      <c r="A85" s="853" t="s">
        <v>258</v>
      </c>
      <c r="B85" s="854" t="s">
        <v>226</v>
      </c>
      <c r="C85" s="754">
        <v>20</v>
      </c>
      <c r="D85" s="755">
        <v>350</v>
      </c>
      <c r="E85" s="755">
        <v>180</v>
      </c>
      <c r="F85" s="754">
        <v>90</v>
      </c>
      <c r="G85" s="754">
        <v>0.2</v>
      </c>
      <c r="H85" s="754">
        <v>0.3</v>
      </c>
    </row>
    <row r="86" spans="1:8" s="741" customFormat="1" ht="12.75" x14ac:dyDescent="0.25">
      <c r="A86" s="835" t="s">
        <v>259</v>
      </c>
      <c r="B86" s="827" t="s">
        <v>226</v>
      </c>
      <c r="C86" s="763">
        <v>20</v>
      </c>
      <c r="D86" s="764">
        <v>350</v>
      </c>
      <c r="E86" s="764">
        <v>200</v>
      </c>
      <c r="F86" s="763">
        <v>90</v>
      </c>
      <c r="G86" s="763">
        <v>0.2</v>
      </c>
      <c r="H86" s="763">
        <v>0.3</v>
      </c>
    </row>
    <row r="87" spans="1:8" s="741" customFormat="1" ht="12.75" x14ac:dyDescent="0.25">
      <c r="A87" s="855" t="s">
        <v>790</v>
      </c>
      <c r="B87" s="2107" t="s">
        <v>226</v>
      </c>
      <c r="C87" s="2108">
        <v>20</v>
      </c>
      <c r="D87" s="2110">
        <v>300</v>
      </c>
      <c r="E87" s="2110">
        <v>150</v>
      </c>
      <c r="F87" s="2108">
        <v>90</v>
      </c>
      <c r="G87" s="2108">
        <v>0.2</v>
      </c>
      <c r="H87" s="2108">
        <v>0.3</v>
      </c>
    </row>
    <row r="88" spans="1:8" s="741" customFormat="1" ht="12.75" x14ac:dyDescent="0.25">
      <c r="A88" s="856" t="s">
        <v>791</v>
      </c>
      <c r="B88" s="2070"/>
      <c r="C88" s="2109"/>
      <c r="D88" s="2109"/>
      <c r="E88" s="2109"/>
      <c r="F88" s="2109"/>
      <c r="G88" s="2109"/>
      <c r="H88" s="2109"/>
    </row>
    <row r="89" spans="1:8" s="741" customFormat="1" ht="12.75" x14ac:dyDescent="0.25">
      <c r="A89" s="835" t="s">
        <v>261</v>
      </c>
      <c r="B89" s="827" t="s">
        <v>226</v>
      </c>
      <c r="C89" s="763">
        <v>15</v>
      </c>
      <c r="D89" s="764">
        <v>300</v>
      </c>
      <c r="E89" s="764">
        <v>150</v>
      </c>
      <c r="F89" s="763">
        <v>60</v>
      </c>
      <c r="G89" s="763">
        <v>0.2</v>
      </c>
      <c r="H89" s="763">
        <v>0.3</v>
      </c>
    </row>
    <row r="90" spans="1:8" s="741" customFormat="1" ht="12.75" x14ac:dyDescent="0.25">
      <c r="A90" s="853" t="s">
        <v>262</v>
      </c>
      <c r="B90" s="854" t="s">
        <v>226</v>
      </c>
      <c r="C90" s="754">
        <v>15</v>
      </c>
      <c r="D90" s="755">
        <v>300</v>
      </c>
      <c r="E90" s="755">
        <v>150</v>
      </c>
      <c r="F90" s="754">
        <v>60</v>
      </c>
      <c r="G90" s="754">
        <v>0.2</v>
      </c>
      <c r="H90" s="754">
        <v>0.3</v>
      </c>
    </row>
    <row r="91" spans="1:8" s="741" customFormat="1" ht="12.75" x14ac:dyDescent="0.25">
      <c r="A91" s="835" t="s">
        <v>217</v>
      </c>
      <c r="B91" s="827" t="s">
        <v>226</v>
      </c>
      <c r="C91" s="763">
        <v>20</v>
      </c>
      <c r="D91" s="764">
        <v>300</v>
      </c>
      <c r="E91" s="764">
        <v>160</v>
      </c>
      <c r="F91" s="763">
        <v>60</v>
      </c>
      <c r="G91" s="763">
        <v>0.2</v>
      </c>
      <c r="H91" s="763">
        <v>0.3</v>
      </c>
    </row>
    <row r="92" spans="1:8" s="741" customFormat="1" ht="12.75" x14ac:dyDescent="0.25">
      <c r="A92" s="853" t="s">
        <v>213</v>
      </c>
      <c r="B92" s="854" t="s">
        <v>226</v>
      </c>
      <c r="C92" s="754">
        <v>20</v>
      </c>
      <c r="D92" s="755">
        <v>400</v>
      </c>
      <c r="E92" s="755">
        <v>120</v>
      </c>
      <c r="F92" s="754">
        <v>90</v>
      </c>
      <c r="G92" s="754">
        <v>0.2</v>
      </c>
      <c r="H92" s="754">
        <v>0.3</v>
      </c>
    </row>
    <row r="93" spans="1:8" s="741" customFormat="1" ht="12.75" x14ac:dyDescent="0.25">
      <c r="A93" s="835" t="s">
        <v>792</v>
      </c>
      <c r="B93" s="827" t="s">
        <v>226</v>
      </c>
      <c r="C93" s="763">
        <v>20</v>
      </c>
      <c r="D93" s="764">
        <v>260</v>
      </c>
      <c r="E93" s="764">
        <v>130</v>
      </c>
      <c r="F93" s="763">
        <v>60</v>
      </c>
      <c r="G93" s="763">
        <v>0.25</v>
      </c>
      <c r="H93" s="763">
        <v>0.4</v>
      </c>
    </row>
    <row r="94" spans="1:8" s="741" customFormat="1" ht="12.75" x14ac:dyDescent="0.25">
      <c r="A94" s="815" t="s">
        <v>793</v>
      </c>
      <c r="B94" s="816" t="s">
        <v>226</v>
      </c>
      <c r="C94" s="754">
        <v>20</v>
      </c>
      <c r="D94" s="755">
        <v>350</v>
      </c>
      <c r="E94" s="755">
        <v>170</v>
      </c>
      <c r="F94" s="754">
        <v>90</v>
      </c>
      <c r="G94" s="754">
        <v>0.25</v>
      </c>
      <c r="H94" s="754">
        <v>0.4</v>
      </c>
    </row>
    <row r="95" spans="1:8" s="741" customFormat="1" ht="25.9" customHeight="1" x14ac:dyDescent="0.25">
      <c r="A95" s="2114" t="s">
        <v>794</v>
      </c>
      <c r="B95" s="2115"/>
      <c r="C95" s="2115"/>
      <c r="D95" s="2115"/>
      <c r="E95" s="2115"/>
      <c r="F95" s="2115"/>
      <c r="G95" s="2115"/>
      <c r="H95" s="2115"/>
    </row>
    <row r="96" spans="1:8" s="741" customFormat="1" ht="25.5" x14ac:dyDescent="0.25">
      <c r="A96" s="836" t="s">
        <v>795</v>
      </c>
      <c r="B96" s="829" t="s">
        <v>226</v>
      </c>
      <c r="C96" s="751">
        <v>15</v>
      </c>
      <c r="D96" s="750">
        <v>350</v>
      </c>
      <c r="E96" s="750">
        <v>180</v>
      </c>
      <c r="F96" s="751">
        <v>60</v>
      </c>
      <c r="G96" s="751">
        <v>0.2</v>
      </c>
      <c r="H96" s="751">
        <v>0.3</v>
      </c>
    </row>
    <row r="97" spans="1:8" s="741" customFormat="1" ht="25.5" x14ac:dyDescent="0.25">
      <c r="A97" s="815" t="s">
        <v>796</v>
      </c>
      <c r="B97" s="816" t="s">
        <v>226</v>
      </c>
      <c r="C97" s="754">
        <v>15</v>
      </c>
      <c r="D97" s="755">
        <v>350</v>
      </c>
      <c r="E97" s="755">
        <v>180</v>
      </c>
      <c r="F97" s="754">
        <v>90</v>
      </c>
      <c r="G97" s="754">
        <v>0.2</v>
      </c>
      <c r="H97" s="754">
        <v>0.3</v>
      </c>
    </row>
    <row r="98" spans="1:8" s="741" customFormat="1" ht="15" customHeight="1" x14ac:dyDescent="0.25">
      <c r="A98" s="2087" t="s">
        <v>797</v>
      </c>
      <c r="B98" s="2088"/>
      <c r="C98" s="2088"/>
      <c r="D98" s="2088"/>
      <c r="E98" s="2088"/>
      <c r="F98" s="2088"/>
      <c r="G98" s="2088"/>
      <c r="H98" s="2089"/>
    </row>
    <row r="99" spans="1:8" s="741" customFormat="1" ht="15" customHeight="1" x14ac:dyDescent="0.25">
      <c r="A99" s="835" t="s">
        <v>361</v>
      </c>
      <c r="B99" s="857" t="s">
        <v>226</v>
      </c>
      <c r="C99" s="758">
        <v>20</v>
      </c>
      <c r="D99" s="759">
        <v>350</v>
      </c>
      <c r="E99" s="759">
        <v>100</v>
      </c>
      <c r="F99" s="758">
        <v>60</v>
      </c>
      <c r="G99" s="758">
        <v>0.2</v>
      </c>
      <c r="H99" s="758">
        <v>0.3</v>
      </c>
    </row>
    <row r="100" spans="1:8" s="741" customFormat="1" ht="12.75" x14ac:dyDescent="0.25">
      <c r="A100" s="853" t="s">
        <v>279</v>
      </c>
      <c r="B100" s="854" t="s">
        <v>226</v>
      </c>
      <c r="C100" s="754">
        <v>15</v>
      </c>
      <c r="D100" s="755">
        <v>300</v>
      </c>
      <c r="E100" s="755">
        <v>160</v>
      </c>
      <c r="F100" s="754">
        <v>60</v>
      </c>
      <c r="G100" s="754">
        <v>0.2</v>
      </c>
      <c r="H100" s="754">
        <v>0.3</v>
      </c>
    </row>
    <row r="101" spans="1:8" s="741" customFormat="1" ht="25.5" x14ac:dyDescent="0.25">
      <c r="A101" s="2116" t="s">
        <v>798</v>
      </c>
      <c r="B101" s="814" t="s">
        <v>799</v>
      </c>
      <c r="C101" s="758">
        <v>15</v>
      </c>
      <c r="D101" s="759">
        <v>350</v>
      </c>
      <c r="E101" s="759">
        <v>180</v>
      </c>
      <c r="F101" s="758">
        <v>60</v>
      </c>
      <c r="G101" s="758">
        <v>0.2</v>
      </c>
      <c r="H101" s="758">
        <v>0.3</v>
      </c>
    </row>
    <row r="102" spans="1:8" s="741" customFormat="1" ht="30.75" customHeight="1" x14ac:dyDescent="0.25">
      <c r="A102" s="1896"/>
      <c r="B102" s="858" t="s">
        <v>800</v>
      </c>
      <c r="C102" s="754">
        <v>15</v>
      </c>
      <c r="D102" s="755">
        <v>350</v>
      </c>
      <c r="E102" s="755">
        <v>100</v>
      </c>
      <c r="F102" s="754">
        <v>60</v>
      </c>
      <c r="G102" s="754">
        <v>0.2</v>
      </c>
      <c r="H102" s="754">
        <v>0.3</v>
      </c>
    </row>
    <row r="103" spans="1:8" s="741" customFormat="1" ht="25.5" x14ac:dyDescent="0.25">
      <c r="A103" s="1897"/>
      <c r="B103" s="814" t="s">
        <v>801</v>
      </c>
      <c r="C103" s="758">
        <v>15</v>
      </c>
      <c r="D103" s="759">
        <v>350</v>
      </c>
      <c r="E103" s="812" t="s">
        <v>765</v>
      </c>
      <c r="F103" s="805" t="s">
        <v>766</v>
      </c>
      <c r="G103" s="758">
        <v>0</v>
      </c>
      <c r="H103" s="758">
        <v>0</v>
      </c>
    </row>
    <row r="104" spans="1:8" s="741" customFormat="1" ht="25.5" x14ac:dyDescent="0.25">
      <c r="A104" s="2116" t="s">
        <v>802</v>
      </c>
      <c r="B104" s="816" t="s">
        <v>799</v>
      </c>
      <c r="C104" s="754">
        <v>15</v>
      </c>
      <c r="D104" s="755">
        <v>350</v>
      </c>
      <c r="E104" s="755">
        <v>180</v>
      </c>
      <c r="F104" s="754">
        <v>90</v>
      </c>
      <c r="G104" s="754">
        <v>0.2</v>
      </c>
      <c r="H104" s="754">
        <v>0.3</v>
      </c>
    </row>
    <row r="105" spans="1:8" s="741" customFormat="1" ht="31.5" customHeight="1" x14ac:dyDescent="0.25">
      <c r="A105" s="1896"/>
      <c r="B105" s="814" t="s">
        <v>800</v>
      </c>
      <c r="C105" s="758">
        <v>15</v>
      </c>
      <c r="D105" s="759">
        <v>350</v>
      </c>
      <c r="E105" s="759">
        <v>100</v>
      </c>
      <c r="F105" s="758">
        <v>90</v>
      </c>
      <c r="G105" s="758">
        <v>0.2</v>
      </c>
      <c r="H105" s="758">
        <v>0.3</v>
      </c>
    </row>
    <row r="106" spans="1:8" s="741" customFormat="1" ht="25.5" x14ac:dyDescent="0.25">
      <c r="A106" s="1897"/>
      <c r="B106" s="816" t="s">
        <v>801</v>
      </c>
      <c r="C106" s="754">
        <v>15</v>
      </c>
      <c r="D106" s="755">
        <v>350</v>
      </c>
      <c r="E106" s="754">
        <v>0</v>
      </c>
      <c r="F106" s="754">
        <v>0</v>
      </c>
      <c r="G106" s="754">
        <v>0</v>
      </c>
      <c r="H106" s="754">
        <v>0</v>
      </c>
    </row>
    <row r="107" spans="1:8" s="741" customFormat="1" ht="15" customHeight="1" x14ac:dyDescent="0.25">
      <c r="A107" s="2087" t="s">
        <v>803</v>
      </c>
      <c r="B107" s="2088"/>
      <c r="C107" s="2088"/>
      <c r="D107" s="2088"/>
      <c r="E107" s="2088"/>
      <c r="F107" s="2088"/>
      <c r="G107" s="2088"/>
      <c r="H107" s="2089"/>
    </row>
    <row r="108" spans="1:8" s="741" customFormat="1" ht="12.75" x14ac:dyDescent="0.25">
      <c r="A108" s="795" t="s">
        <v>289</v>
      </c>
      <c r="B108" s="781" t="s">
        <v>804</v>
      </c>
      <c r="C108" s="783">
        <v>20</v>
      </c>
      <c r="D108" s="783">
        <v>250</v>
      </c>
      <c r="E108" s="783" t="s">
        <v>765</v>
      </c>
      <c r="F108" s="783" t="s">
        <v>766</v>
      </c>
      <c r="G108" s="783">
        <v>0</v>
      </c>
      <c r="H108" s="783">
        <v>0</v>
      </c>
    </row>
    <row r="109" spans="1:8" s="741" customFormat="1" ht="12.75" x14ac:dyDescent="0.25">
      <c r="A109" s="789" t="s">
        <v>290</v>
      </c>
      <c r="B109" s="790" t="s">
        <v>805</v>
      </c>
      <c r="C109" s="792">
        <v>20</v>
      </c>
      <c r="D109" s="792">
        <v>250</v>
      </c>
      <c r="E109" s="792">
        <v>0</v>
      </c>
      <c r="F109" s="792">
        <v>0</v>
      </c>
      <c r="G109" s="792">
        <v>0</v>
      </c>
      <c r="H109" s="792">
        <v>0</v>
      </c>
    </row>
    <row r="110" spans="1:8" s="741" customFormat="1" ht="13.15" customHeight="1" x14ac:dyDescent="0.25">
      <c r="A110" s="859" t="s">
        <v>291</v>
      </c>
      <c r="B110" s="2122"/>
      <c r="C110" s="2103">
        <v>20</v>
      </c>
      <c r="D110" s="2103">
        <v>250</v>
      </c>
      <c r="E110" s="2103" t="s">
        <v>765</v>
      </c>
      <c r="F110" s="2103" t="s">
        <v>766</v>
      </c>
      <c r="G110" s="2103">
        <v>0</v>
      </c>
      <c r="H110" s="2103">
        <v>0</v>
      </c>
    </row>
    <row r="111" spans="1:8" s="741" customFormat="1" ht="13.15" customHeight="1" x14ac:dyDescent="0.25">
      <c r="A111" s="860" t="s">
        <v>806</v>
      </c>
      <c r="B111" s="2057"/>
      <c r="C111" s="2104"/>
      <c r="D111" s="2104"/>
      <c r="E111" s="2104"/>
      <c r="F111" s="2104"/>
      <c r="G111" s="2104"/>
      <c r="H111" s="2104"/>
    </row>
    <row r="112" spans="1:8" s="741" customFormat="1" ht="13.15" customHeight="1" x14ac:dyDescent="0.25">
      <c r="A112" s="861" t="s">
        <v>292</v>
      </c>
      <c r="B112" s="852" t="s">
        <v>226</v>
      </c>
      <c r="C112" s="763">
        <v>20</v>
      </c>
      <c r="D112" s="764">
        <v>200</v>
      </c>
      <c r="E112" s="812">
        <v>0</v>
      </c>
      <c r="F112" s="805">
        <v>0</v>
      </c>
      <c r="G112" s="805">
        <v>0</v>
      </c>
      <c r="H112" s="763">
        <v>0</v>
      </c>
    </row>
    <row r="113" spans="1:9" s="741" customFormat="1" ht="13.15" customHeight="1" x14ac:dyDescent="0.25">
      <c r="A113" s="853" t="s">
        <v>293</v>
      </c>
      <c r="B113" s="2119" t="s">
        <v>226</v>
      </c>
      <c r="C113" s="2108">
        <v>20</v>
      </c>
      <c r="D113" s="2110">
        <v>200</v>
      </c>
      <c r="E113" s="2120" t="s">
        <v>765</v>
      </c>
      <c r="F113" s="2121" t="s">
        <v>766</v>
      </c>
      <c r="G113" s="2108">
        <v>0</v>
      </c>
      <c r="H113" s="2108">
        <v>0</v>
      </c>
    </row>
    <row r="114" spans="1:9" s="741" customFormat="1" ht="13.15" customHeight="1" x14ac:dyDescent="0.25">
      <c r="A114" s="860" t="s">
        <v>199</v>
      </c>
      <c r="B114" s="2057"/>
      <c r="C114" s="2109"/>
      <c r="D114" s="2109"/>
      <c r="E114" s="2109"/>
      <c r="F114" s="2109"/>
      <c r="G114" s="2109"/>
      <c r="H114" s="2109"/>
    </row>
    <row r="115" spans="1:9" s="741" customFormat="1" ht="17.25" customHeight="1" x14ac:dyDescent="0.25">
      <c r="A115" s="2117" t="s">
        <v>807</v>
      </c>
      <c r="B115" s="862" t="s">
        <v>804</v>
      </c>
      <c r="C115" s="863">
        <v>20</v>
      </c>
      <c r="D115" s="864">
        <v>450</v>
      </c>
      <c r="E115" s="863" t="s">
        <v>765</v>
      </c>
      <c r="F115" s="863" t="s">
        <v>766</v>
      </c>
      <c r="G115" s="863">
        <v>0</v>
      </c>
      <c r="H115" s="863">
        <v>0</v>
      </c>
    </row>
    <row r="116" spans="1:9" s="741" customFormat="1" ht="15.6" customHeight="1" x14ac:dyDescent="0.25">
      <c r="A116" s="2118"/>
      <c r="B116" s="865" t="s">
        <v>805</v>
      </c>
      <c r="C116" s="793">
        <v>20</v>
      </c>
      <c r="D116" s="866">
        <v>450</v>
      </c>
      <c r="E116" s="793">
        <v>0</v>
      </c>
      <c r="F116" s="793">
        <v>0</v>
      </c>
      <c r="G116" s="793">
        <v>0</v>
      </c>
      <c r="H116" s="793">
        <v>0</v>
      </c>
    </row>
    <row r="117" spans="1:9" s="741" customFormat="1" ht="15" customHeight="1" x14ac:dyDescent="0.25">
      <c r="A117" s="2087" t="s">
        <v>301</v>
      </c>
      <c r="B117" s="2088"/>
      <c r="C117" s="2088"/>
      <c r="D117" s="2088"/>
      <c r="E117" s="2088"/>
      <c r="F117" s="2088"/>
      <c r="G117" s="2088"/>
      <c r="H117" s="2089"/>
    </row>
    <row r="118" spans="1:9" s="741" customFormat="1" ht="25.5" x14ac:dyDescent="0.25">
      <c r="A118" s="867" t="s">
        <v>808</v>
      </c>
      <c r="B118" s="868" t="s">
        <v>809</v>
      </c>
      <c r="C118" s="805">
        <v>20</v>
      </c>
      <c r="D118" s="812">
        <v>200</v>
      </c>
      <c r="E118" s="812">
        <v>155</v>
      </c>
      <c r="F118" s="805">
        <v>60</v>
      </c>
      <c r="G118" s="805">
        <v>0.5</v>
      </c>
      <c r="H118" s="805">
        <v>0.5</v>
      </c>
    </row>
    <row r="119" spans="1:9" s="741" customFormat="1" ht="12.75" x14ac:dyDescent="0.25">
      <c r="A119" s="869" t="s">
        <v>810</v>
      </c>
      <c r="B119" s="870"/>
      <c r="C119" s="772">
        <v>91</v>
      </c>
      <c r="D119" s="773">
        <v>10</v>
      </c>
      <c r="E119" s="773">
        <v>0</v>
      </c>
      <c r="F119" s="772">
        <v>0</v>
      </c>
      <c r="G119" s="772">
        <v>0</v>
      </c>
      <c r="H119" s="772">
        <v>0</v>
      </c>
    </row>
    <row r="120" spans="1:9" s="741" customFormat="1" ht="12.75" x14ac:dyDescent="0.25">
      <c r="A120" s="871" t="s">
        <v>307</v>
      </c>
      <c r="B120" s="872"/>
      <c r="C120" s="873">
        <v>91</v>
      </c>
      <c r="D120" s="874">
        <v>10</v>
      </c>
      <c r="E120" s="874" t="s">
        <v>765</v>
      </c>
      <c r="F120" s="873" t="s">
        <v>766</v>
      </c>
      <c r="G120" s="873">
        <v>0</v>
      </c>
      <c r="H120" s="873">
        <v>0</v>
      </c>
    </row>
    <row r="121" spans="1:9" s="741" customFormat="1" ht="12.75" x14ac:dyDescent="0.25">
      <c r="A121" s="869" t="s">
        <v>308</v>
      </c>
      <c r="B121" s="870"/>
      <c r="C121" s="772">
        <v>86</v>
      </c>
      <c r="D121" s="773">
        <v>10</v>
      </c>
      <c r="E121" s="773">
        <v>100</v>
      </c>
      <c r="F121" s="772">
        <v>90</v>
      </c>
      <c r="G121" s="772">
        <v>2</v>
      </c>
      <c r="H121" s="772">
        <v>3</v>
      </c>
    </row>
    <row r="122" spans="1:9" s="741" customFormat="1" ht="15" customHeight="1" x14ac:dyDescent="0.25">
      <c r="A122" s="2087" t="s">
        <v>311</v>
      </c>
      <c r="B122" s="2088"/>
      <c r="C122" s="2088"/>
      <c r="D122" s="2088"/>
      <c r="E122" s="2088"/>
      <c r="F122" s="2088"/>
      <c r="G122" s="2088"/>
      <c r="H122" s="2089"/>
    </row>
    <row r="123" spans="1:9" s="741" customFormat="1" ht="15" customHeight="1" x14ac:dyDescent="0.25">
      <c r="A123" s="871" t="s">
        <v>811</v>
      </c>
      <c r="B123" s="875" t="s">
        <v>812</v>
      </c>
      <c r="C123" s="876">
        <v>90</v>
      </c>
      <c r="D123" s="804">
        <v>19</v>
      </c>
      <c r="E123" s="804">
        <v>200</v>
      </c>
      <c r="F123" s="876">
        <v>90</v>
      </c>
      <c r="G123" s="876">
        <v>5</v>
      </c>
      <c r="H123" s="876">
        <v>6</v>
      </c>
    </row>
    <row r="124" spans="1:9" s="741" customFormat="1" ht="15" customHeight="1" x14ac:dyDescent="0.25">
      <c r="A124" s="869" t="s">
        <v>813</v>
      </c>
      <c r="B124" s="877"/>
      <c r="C124" s="772">
        <v>23</v>
      </c>
      <c r="D124" s="773">
        <v>450</v>
      </c>
      <c r="E124" s="773">
        <v>140</v>
      </c>
      <c r="F124" s="772">
        <v>60</v>
      </c>
      <c r="G124" s="772">
        <v>0.2</v>
      </c>
      <c r="H124" s="772">
        <v>0.3</v>
      </c>
    </row>
    <row r="125" spans="1:9" s="741" customFormat="1" ht="15" customHeight="1" x14ac:dyDescent="0.25">
      <c r="A125" s="871" t="s">
        <v>814</v>
      </c>
      <c r="B125" s="875" t="s">
        <v>812</v>
      </c>
      <c r="C125" s="876">
        <v>78</v>
      </c>
      <c r="D125" s="804">
        <v>20</v>
      </c>
      <c r="E125" s="804">
        <v>100</v>
      </c>
      <c r="F125" s="876">
        <v>90</v>
      </c>
      <c r="G125" s="876">
        <v>2</v>
      </c>
      <c r="H125" s="876">
        <v>3</v>
      </c>
    </row>
    <row r="126" spans="1:9" s="741" customFormat="1" ht="15" customHeight="1" x14ac:dyDescent="0.25">
      <c r="A126" s="815" t="s">
        <v>321</v>
      </c>
      <c r="B126" s="878" t="s">
        <v>226</v>
      </c>
      <c r="C126" s="754">
        <v>22</v>
      </c>
      <c r="D126" s="755">
        <v>500</v>
      </c>
      <c r="E126" s="755">
        <v>150</v>
      </c>
      <c r="F126" s="754">
        <v>90</v>
      </c>
      <c r="G126" s="754">
        <v>0.2</v>
      </c>
      <c r="H126" s="754">
        <v>0.3</v>
      </c>
    </row>
    <row r="127" spans="1:9" ht="59.45" customHeight="1" x14ac:dyDescent="0.25">
      <c r="A127" s="2094" t="s">
        <v>815</v>
      </c>
      <c r="B127" s="2095"/>
      <c r="C127" s="2095"/>
      <c r="D127" s="2095"/>
      <c r="E127" s="2095"/>
      <c r="F127" s="2095"/>
      <c r="G127" s="2095"/>
      <c r="H127" s="2095"/>
      <c r="I127" s="727"/>
    </row>
    <row r="128" spans="1:9" ht="11.25" x14ac:dyDescent="0.25">
      <c r="I128" s="727"/>
    </row>
    <row r="129" spans="9:9" ht="11.25" x14ac:dyDescent="0.25">
      <c r="I129" s="727"/>
    </row>
    <row r="130" spans="9:9" ht="11.25" x14ac:dyDescent="0.25">
      <c r="I130" s="727"/>
    </row>
    <row r="131" spans="9:9" ht="11.25" x14ac:dyDescent="0.25">
      <c r="I131" s="727"/>
    </row>
    <row r="132" spans="9:9" ht="11.25" x14ac:dyDescent="0.25">
      <c r="I132" s="727"/>
    </row>
    <row r="133" spans="9:9" ht="11.25" x14ac:dyDescent="0.25">
      <c r="I133" s="727"/>
    </row>
    <row r="134" spans="9:9" ht="11.25" x14ac:dyDescent="0.25">
      <c r="I134" s="727"/>
    </row>
    <row r="135" spans="9:9" ht="11.25" x14ac:dyDescent="0.25">
      <c r="I135" s="727"/>
    </row>
    <row r="136" spans="9:9" ht="11.25" x14ac:dyDescent="0.25">
      <c r="I136" s="727"/>
    </row>
    <row r="137" spans="9:9" ht="11.25" x14ac:dyDescent="0.25">
      <c r="I137" s="727"/>
    </row>
    <row r="138" spans="9:9" ht="11.25" x14ac:dyDescent="0.25">
      <c r="I138" s="727"/>
    </row>
    <row r="139" spans="9:9" ht="11.25" x14ac:dyDescent="0.25">
      <c r="I139" s="727"/>
    </row>
    <row r="140" spans="9:9" ht="11.25" x14ac:dyDescent="0.25">
      <c r="I140" s="727"/>
    </row>
    <row r="141" spans="9:9" ht="11.25" x14ac:dyDescent="0.25">
      <c r="I141" s="727"/>
    </row>
    <row r="142" spans="9:9" ht="11.25" x14ac:dyDescent="0.25">
      <c r="I142" s="727"/>
    </row>
    <row r="143" spans="9:9" ht="11.25" x14ac:dyDescent="0.25">
      <c r="I143" s="727"/>
    </row>
    <row r="144" spans="9:9" ht="11.25" x14ac:dyDescent="0.25">
      <c r="I144" s="727"/>
    </row>
    <row r="145" spans="9:9" ht="11.25" x14ac:dyDescent="0.25">
      <c r="I145" s="727"/>
    </row>
    <row r="146" spans="9:9" ht="11.25" x14ac:dyDescent="0.25">
      <c r="I146" s="727"/>
    </row>
    <row r="147" spans="9:9" ht="11.25" x14ac:dyDescent="0.25">
      <c r="I147" s="727"/>
    </row>
    <row r="148" spans="9:9" ht="11.25" x14ac:dyDescent="0.25">
      <c r="I148" s="727"/>
    </row>
    <row r="149" spans="9:9" ht="11.25" x14ac:dyDescent="0.25">
      <c r="I149" s="727"/>
    </row>
    <row r="150" spans="9:9" ht="11.25" x14ac:dyDescent="0.25">
      <c r="I150" s="727"/>
    </row>
    <row r="151" spans="9:9" ht="11.25" x14ac:dyDescent="0.25">
      <c r="I151" s="727"/>
    </row>
    <row r="152" spans="9:9" ht="11.25" x14ac:dyDescent="0.25">
      <c r="I152" s="727"/>
    </row>
    <row r="153" spans="9:9" ht="11.25" x14ac:dyDescent="0.25">
      <c r="I153" s="727"/>
    </row>
    <row r="154" spans="9:9" ht="11.25" x14ac:dyDescent="0.25">
      <c r="I154" s="727"/>
    </row>
    <row r="155" spans="9:9" ht="11.25" x14ac:dyDescent="0.25">
      <c r="I155" s="727"/>
    </row>
    <row r="156" spans="9:9" ht="11.25" x14ac:dyDescent="0.25">
      <c r="I156" s="727"/>
    </row>
    <row r="157" spans="9:9" ht="11.25" x14ac:dyDescent="0.25">
      <c r="I157" s="727"/>
    </row>
    <row r="158" spans="9:9" ht="11.25" x14ac:dyDescent="0.25">
      <c r="I158" s="727"/>
    </row>
    <row r="159" spans="9:9" ht="11.25" x14ac:dyDescent="0.25">
      <c r="I159" s="727"/>
    </row>
    <row r="160" spans="9:9" ht="11.25" x14ac:dyDescent="0.25">
      <c r="I160" s="727"/>
    </row>
    <row r="161" spans="9:9" ht="11.25" x14ac:dyDescent="0.25">
      <c r="I161" s="727"/>
    </row>
    <row r="162" spans="9:9" ht="11.25" x14ac:dyDescent="0.25">
      <c r="I162" s="727"/>
    </row>
    <row r="163" spans="9:9" ht="11.25" x14ac:dyDescent="0.25">
      <c r="I163" s="727"/>
    </row>
    <row r="164" spans="9:9" ht="11.25" x14ac:dyDescent="0.25">
      <c r="I164" s="727"/>
    </row>
    <row r="165" spans="9:9" ht="11.25" x14ac:dyDescent="0.25">
      <c r="I165" s="727"/>
    </row>
    <row r="166" spans="9:9" ht="11.25" x14ac:dyDescent="0.25">
      <c r="I166" s="727"/>
    </row>
    <row r="167" spans="9:9" ht="11.25" x14ac:dyDescent="0.25">
      <c r="I167" s="727"/>
    </row>
    <row r="168" spans="9:9" ht="11.25" x14ac:dyDescent="0.25">
      <c r="I168" s="727"/>
    </row>
    <row r="169" spans="9:9" ht="11.25" x14ac:dyDescent="0.25">
      <c r="I169" s="727"/>
    </row>
    <row r="170" spans="9:9" ht="11.25" x14ac:dyDescent="0.25">
      <c r="I170" s="727"/>
    </row>
    <row r="171" spans="9:9" ht="11.25" x14ac:dyDescent="0.25">
      <c r="I171" s="727"/>
    </row>
    <row r="172" spans="9:9" ht="11.25" x14ac:dyDescent="0.25">
      <c r="I172" s="727"/>
    </row>
    <row r="173" spans="9:9" ht="11.25" x14ac:dyDescent="0.25">
      <c r="I173" s="727"/>
    </row>
    <row r="174" spans="9:9" ht="11.25" x14ac:dyDescent="0.25">
      <c r="I174" s="727"/>
    </row>
    <row r="175" spans="9:9" ht="11.25" x14ac:dyDescent="0.25">
      <c r="I175" s="727"/>
    </row>
    <row r="176" spans="9:9" ht="11.25" x14ac:dyDescent="0.25">
      <c r="I176" s="727"/>
    </row>
    <row r="177" spans="9:9" ht="11.25" x14ac:dyDescent="0.25">
      <c r="I177" s="727"/>
    </row>
    <row r="178" spans="9:9" ht="11.25" x14ac:dyDescent="0.25">
      <c r="I178" s="727"/>
    </row>
    <row r="179" spans="9:9" ht="11.25" x14ac:dyDescent="0.25">
      <c r="I179" s="727"/>
    </row>
    <row r="180" spans="9:9" ht="11.25" x14ac:dyDescent="0.25">
      <c r="I180" s="727"/>
    </row>
    <row r="181" spans="9:9" ht="11.25" x14ac:dyDescent="0.25">
      <c r="I181" s="727"/>
    </row>
    <row r="182" spans="9:9" ht="11.25" x14ac:dyDescent="0.25">
      <c r="I182" s="727"/>
    </row>
    <row r="183" spans="9:9" ht="11.25" x14ac:dyDescent="0.25">
      <c r="I183" s="727"/>
    </row>
    <row r="184" spans="9:9" ht="11.25" x14ac:dyDescent="0.25">
      <c r="I184" s="727"/>
    </row>
    <row r="185" spans="9:9" ht="11.25" x14ac:dyDescent="0.25">
      <c r="I185" s="727"/>
    </row>
    <row r="186" spans="9:9" ht="11.25" x14ac:dyDescent="0.25">
      <c r="I186" s="727"/>
    </row>
    <row r="187" spans="9:9" ht="11.25" x14ac:dyDescent="0.25">
      <c r="I187" s="727"/>
    </row>
    <row r="188" spans="9:9" ht="11.25" x14ac:dyDescent="0.25">
      <c r="I188" s="727"/>
    </row>
    <row r="189" spans="9:9" ht="11.25" x14ac:dyDescent="0.25">
      <c r="I189" s="727"/>
    </row>
    <row r="190" spans="9:9" ht="11.25" x14ac:dyDescent="0.25">
      <c r="I190" s="727"/>
    </row>
    <row r="191" spans="9:9" ht="11.25" x14ac:dyDescent="0.25">
      <c r="I191" s="727"/>
    </row>
    <row r="192" spans="9:9" ht="11.25" x14ac:dyDescent="0.25">
      <c r="I192" s="727"/>
    </row>
    <row r="193" spans="9:9" ht="11.25" x14ac:dyDescent="0.25">
      <c r="I193" s="727"/>
    </row>
    <row r="194" spans="9:9" ht="11.25" x14ac:dyDescent="0.25">
      <c r="I194" s="727"/>
    </row>
    <row r="195" spans="9:9" ht="11.25" x14ac:dyDescent="0.25">
      <c r="I195" s="727"/>
    </row>
    <row r="196" spans="9:9" ht="11.25" x14ac:dyDescent="0.25">
      <c r="I196" s="727"/>
    </row>
    <row r="197" spans="9:9" ht="11.25" x14ac:dyDescent="0.25">
      <c r="I197" s="727"/>
    </row>
    <row r="198" spans="9:9" ht="11.25" x14ac:dyDescent="0.25">
      <c r="I198" s="727"/>
    </row>
    <row r="199" spans="9:9" ht="11.25" x14ac:dyDescent="0.25">
      <c r="I199" s="727"/>
    </row>
    <row r="200" spans="9:9" ht="11.25" x14ac:dyDescent="0.25">
      <c r="I200" s="727"/>
    </row>
    <row r="201" spans="9:9" ht="11.25" x14ac:dyDescent="0.25">
      <c r="I201" s="727"/>
    </row>
    <row r="202" spans="9:9" ht="11.25" x14ac:dyDescent="0.25">
      <c r="I202" s="727"/>
    </row>
    <row r="203" spans="9:9" ht="11.25" x14ac:dyDescent="0.25">
      <c r="I203" s="727"/>
    </row>
    <row r="204" spans="9:9" ht="11.25" x14ac:dyDescent="0.25">
      <c r="I204" s="727"/>
    </row>
    <row r="205" spans="9:9" ht="11.25" x14ac:dyDescent="0.25">
      <c r="I205" s="727"/>
    </row>
    <row r="206" spans="9:9" ht="11.25" x14ac:dyDescent="0.25">
      <c r="I206" s="727"/>
    </row>
    <row r="207" spans="9:9" ht="11.25" x14ac:dyDescent="0.25">
      <c r="I207" s="727"/>
    </row>
    <row r="208" spans="9:9" ht="11.25" x14ac:dyDescent="0.25">
      <c r="I208" s="727"/>
    </row>
    <row r="209" spans="9:9" ht="11.25" x14ac:dyDescent="0.25">
      <c r="I209" s="727"/>
    </row>
    <row r="210" spans="9:9" ht="11.25" x14ac:dyDescent="0.25">
      <c r="I210" s="727"/>
    </row>
    <row r="211" spans="9:9" ht="11.25" x14ac:dyDescent="0.25">
      <c r="I211" s="727"/>
    </row>
    <row r="212" spans="9:9" ht="11.25" x14ac:dyDescent="0.25">
      <c r="I212" s="727"/>
    </row>
    <row r="213" spans="9:9" ht="11.25" x14ac:dyDescent="0.25">
      <c r="I213" s="727"/>
    </row>
    <row r="214" spans="9:9" ht="11.25" x14ac:dyDescent="0.25">
      <c r="I214" s="727"/>
    </row>
    <row r="215" spans="9:9" ht="11.25" x14ac:dyDescent="0.25">
      <c r="I215" s="727"/>
    </row>
    <row r="216" spans="9:9" ht="11.25" x14ac:dyDescent="0.25">
      <c r="I216" s="727"/>
    </row>
    <row r="217" spans="9:9" ht="11.25" x14ac:dyDescent="0.25">
      <c r="I217" s="727"/>
    </row>
    <row r="218" spans="9:9" ht="11.25" x14ac:dyDescent="0.25">
      <c r="I218" s="727"/>
    </row>
    <row r="219" spans="9:9" ht="11.25" x14ac:dyDescent="0.25">
      <c r="I219" s="727"/>
    </row>
    <row r="220" spans="9:9" ht="11.25" x14ac:dyDescent="0.25">
      <c r="I220" s="727"/>
    </row>
    <row r="221" spans="9:9" ht="11.25" x14ac:dyDescent="0.25">
      <c r="I221" s="727"/>
    </row>
    <row r="222" spans="9:9" ht="11.25" x14ac:dyDescent="0.25">
      <c r="I222" s="727"/>
    </row>
    <row r="223" spans="9:9" ht="11.25" x14ac:dyDescent="0.25">
      <c r="I223" s="727"/>
    </row>
    <row r="224" spans="9:9" ht="11.25" x14ac:dyDescent="0.25">
      <c r="I224" s="727"/>
    </row>
    <row r="225" spans="9:9" ht="11.25" x14ac:dyDescent="0.25">
      <c r="I225" s="727"/>
    </row>
    <row r="226" spans="9:9" ht="11.25" x14ac:dyDescent="0.25">
      <c r="I226" s="727"/>
    </row>
    <row r="227" spans="9:9" ht="11.25" x14ac:dyDescent="0.25">
      <c r="I227" s="727"/>
    </row>
    <row r="228" spans="9:9" ht="11.25" x14ac:dyDescent="0.25">
      <c r="I228" s="727"/>
    </row>
    <row r="229" spans="9:9" ht="11.25" x14ac:dyDescent="0.25">
      <c r="I229" s="727"/>
    </row>
    <row r="230" spans="9:9" ht="11.25" x14ac:dyDescent="0.25">
      <c r="I230" s="727"/>
    </row>
    <row r="231" spans="9:9" ht="11.25" x14ac:dyDescent="0.25">
      <c r="I231" s="727"/>
    </row>
    <row r="232" spans="9:9" ht="11.25" x14ac:dyDescent="0.25">
      <c r="I232" s="727"/>
    </row>
    <row r="233" spans="9:9" ht="11.25" x14ac:dyDescent="0.25">
      <c r="I233" s="727"/>
    </row>
    <row r="234" spans="9:9" ht="11.25" x14ac:dyDescent="0.25">
      <c r="I234" s="727"/>
    </row>
    <row r="235" spans="9:9" ht="11.25" x14ac:dyDescent="0.25">
      <c r="I235" s="727"/>
    </row>
    <row r="236" spans="9:9" ht="11.25" x14ac:dyDescent="0.25">
      <c r="I236" s="727"/>
    </row>
    <row r="237" spans="9:9" ht="11.25" x14ac:dyDescent="0.25">
      <c r="I237" s="727"/>
    </row>
    <row r="238" spans="9:9" ht="11.25" x14ac:dyDescent="0.25">
      <c r="I238" s="727"/>
    </row>
    <row r="239" spans="9:9" ht="11.25" x14ac:dyDescent="0.25">
      <c r="I239" s="727"/>
    </row>
    <row r="240" spans="9:9" ht="11.25" x14ac:dyDescent="0.25">
      <c r="I240" s="727"/>
    </row>
    <row r="241" spans="9:9" ht="11.25" x14ac:dyDescent="0.25">
      <c r="I241" s="727"/>
    </row>
    <row r="242" spans="9:9" ht="11.25" x14ac:dyDescent="0.25">
      <c r="I242" s="727"/>
    </row>
    <row r="243" spans="9:9" ht="11.25" x14ac:dyDescent="0.25">
      <c r="I243" s="727"/>
    </row>
    <row r="244" spans="9:9" ht="11.25" x14ac:dyDescent="0.25">
      <c r="I244" s="727"/>
    </row>
    <row r="245" spans="9:9" ht="11.25" x14ac:dyDescent="0.25">
      <c r="I245" s="727"/>
    </row>
    <row r="246" spans="9:9" ht="11.25" x14ac:dyDescent="0.25">
      <c r="I246" s="727"/>
    </row>
    <row r="247" spans="9:9" ht="11.25" x14ac:dyDescent="0.25">
      <c r="I247" s="727"/>
    </row>
    <row r="248" spans="9:9" ht="11.25" x14ac:dyDescent="0.25">
      <c r="I248" s="727"/>
    </row>
    <row r="249" spans="9:9" ht="11.25" x14ac:dyDescent="0.25">
      <c r="I249" s="727"/>
    </row>
    <row r="250" spans="9:9" ht="11.25" x14ac:dyDescent="0.25">
      <c r="I250" s="727"/>
    </row>
    <row r="251" spans="9:9" ht="11.25" x14ac:dyDescent="0.25">
      <c r="I251" s="727"/>
    </row>
    <row r="252" spans="9:9" ht="11.25" x14ac:dyDescent="0.25">
      <c r="I252" s="727"/>
    </row>
    <row r="253" spans="9:9" ht="11.25" x14ac:dyDescent="0.25">
      <c r="I253" s="727"/>
    </row>
    <row r="254" spans="9:9" ht="11.25" x14ac:dyDescent="0.25">
      <c r="I254" s="727"/>
    </row>
    <row r="255" spans="9:9" ht="11.25" x14ac:dyDescent="0.25">
      <c r="I255" s="727"/>
    </row>
    <row r="256" spans="9:9" ht="11.25" x14ac:dyDescent="0.25">
      <c r="I256" s="727"/>
    </row>
    <row r="257" spans="9:9" ht="11.25" x14ac:dyDescent="0.25">
      <c r="I257" s="727"/>
    </row>
    <row r="258" spans="9:9" ht="11.25" x14ac:dyDescent="0.25">
      <c r="I258" s="727"/>
    </row>
    <row r="259" spans="9:9" ht="11.25" x14ac:dyDescent="0.25">
      <c r="I259" s="727"/>
    </row>
    <row r="260" spans="9:9" ht="11.25" x14ac:dyDescent="0.25">
      <c r="I260" s="727"/>
    </row>
    <row r="261" spans="9:9" ht="11.25" x14ac:dyDescent="0.25">
      <c r="I261" s="727"/>
    </row>
    <row r="262" spans="9:9" ht="11.25" x14ac:dyDescent="0.25">
      <c r="I262" s="727"/>
    </row>
    <row r="263" spans="9:9" ht="11.25" x14ac:dyDescent="0.25">
      <c r="I263" s="727"/>
    </row>
    <row r="264" spans="9:9" ht="11.25" x14ac:dyDescent="0.25">
      <c r="I264" s="727"/>
    </row>
    <row r="265" spans="9:9" ht="11.25" x14ac:dyDescent="0.25">
      <c r="I265" s="727"/>
    </row>
    <row r="266" spans="9:9" ht="11.25" x14ac:dyDescent="0.25">
      <c r="I266" s="727"/>
    </row>
    <row r="267" spans="9:9" ht="11.25" x14ac:dyDescent="0.25">
      <c r="I267" s="727"/>
    </row>
    <row r="268" spans="9:9" ht="11.25" x14ac:dyDescent="0.25">
      <c r="I268" s="727"/>
    </row>
    <row r="269" spans="9:9" ht="11.25" x14ac:dyDescent="0.25">
      <c r="I269" s="727"/>
    </row>
    <row r="270" spans="9:9" ht="11.25" x14ac:dyDescent="0.25">
      <c r="I270" s="727"/>
    </row>
    <row r="271" spans="9:9" ht="11.25" x14ac:dyDescent="0.25">
      <c r="I271" s="727"/>
    </row>
    <row r="272" spans="9:9" ht="11.25" x14ac:dyDescent="0.25">
      <c r="I272" s="727"/>
    </row>
    <row r="273" spans="9:9" ht="11.25" x14ac:dyDescent="0.25">
      <c r="I273" s="727"/>
    </row>
    <row r="274" spans="9:9" ht="11.25" x14ac:dyDescent="0.25">
      <c r="I274" s="727"/>
    </row>
    <row r="275" spans="9:9" ht="11.25" x14ac:dyDescent="0.25">
      <c r="I275" s="727"/>
    </row>
    <row r="276" spans="9:9" ht="11.25" x14ac:dyDescent="0.25">
      <c r="I276" s="727"/>
    </row>
    <row r="277" spans="9:9" ht="11.25" x14ac:dyDescent="0.25">
      <c r="I277" s="727"/>
    </row>
    <row r="278" spans="9:9" ht="11.25" x14ac:dyDescent="0.25">
      <c r="I278" s="727"/>
    </row>
    <row r="279" spans="9:9" ht="11.25" x14ac:dyDescent="0.25">
      <c r="I279" s="727"/>
    </row>
    <row r="280" spans="9:9" ht="11.25" x14ac:dyDescent="0.25">
      <c r="I280" s="727"/>
    </row>
    <row r="281" spans="9:9" ht="11.25" x14ac:dyDescent="0.25">
      <c r="I281" s="727"/>
    </row>
    <row r="282" spans="9:9" ht="11.25" x14ac:dyDescent="0.25">
      <c r="I282" s="727"/>
    </row>
    <row r="283" spans="9:9" ht="11.25" x14ac:dyDescent="0.25">
      <c r="I283" s="727"/>
    </row>
    <row r="284" spans="9:9" ht="11.25" x14ac:dyDescent="0.25">
      <c r="I284" s="727"/>
    </row>
    <row r="285" spans="9:9" ht="11.25" x14ac:dyDescent="0.25">
      <c r="I285" s="727"/>
    </row>
    <row r="286" spans="9:9" ht="11.25" x14ac:dyDescent="0.25">
      <c r="I286" s="727"/>
    </row>
    <row r="287" spans="9:9" ht="11.25" x14ac:dyDescent="0.25">
      <c r="I287" s="727"/>
    </row>
    <row r="288" spans="9:9" ht="11.25" x14ac:dyDescent="0.25">
      <c r="I288" s="727"/>
    </row>
    <row r="289" spans="9:9" ht="11.25" x14ac:dyDescent="0.25">
      <c r="I289" s="727"/>
    </row>
    <row r="290" spans="9:9" ht="11.25" x14ac:dyDescent="0.25">
      <c r="I290" s="727"/>
    </row>
    <row r="291" spans="9:9" ht="11.25" x14ac:dyDescent="0.25">
      <c r="I291" s="727"/>
    </row>
    <row r="292" spans="9:9" ht="11.25" x14ac:dyDescent="0.25">
      <c r="I292" s="727"/>
    </row>
    <row r="293" spans="9:9" ht="11.25" x14ac:dyDescent="0.25">
      <c r="I293" s="727"/>
    </row>
    <row r="294" spans="9:9" ht="11.25" x14ac:dyDescent="0.25">
      <c r="I294" s="727"/>
    </row>
    <row r="295" spans="9:9" ht="11.25" x14ac:dyDescent="0.25">
      <c r="I295" s="727"/>
    </row>
    <row r="296" spans="9:9" ht="11.25" x14ac:dyDescent="0.25">
      <c r="I296" s="727"/>
    </row>
    <row r="297" spans="9:9" ht="11.25" x14ac:dyDescent="0.25">
      <c r="I297" s="727"/>
    </row>
    <row r="298" spans="9:9" ht="11.25" x14ac:dyDescent="0.25">
      <c r="I298" s="727"/>
    </row>
    <row r="299" spans="9:9" ht="11.25" x14ac:dyDescent="0.25">
      <c r="I299" s="727"/>
    </row>
    <row r="300" spans="9:9" ht="11.25" x14ac:dyDescent="0.25">
      <c r="I300" s="727"/>
    </row>
    <row r="301" spans="9:9" ht="11.25" x14ac:dyDescent="0.25">
      <c r="I301" s="727"/>
    </row>
    <row r="302" spans="9:9" ht="11.25" x14ac:dyDescent="0.25">
      <c r="I302" s="727"/>
    </row>
    <row r="303" spans="9:9" ht="11.25" x14ac:dyDescent="0.25">
      <c r="I303" s="727"/>
    </row>
    <row r="304" spans="9:9" ht="11.25" x14ac:dyDescent="0.25">
      <c r="I304" s="727"/>
    </row>
    <row r="305" spans="9:9" ht="11.25" x14ac:dyDescent="0.25">
      <c r="I305" s="727"/>
    </row>
    <row r="306" spans="9:9" ht="11.25" x14ac:dyDescent="0.25">
      <c r="I306" s="727"/>
    </row>
    <row r="307" spans="9:9" ht="11.25" x14ac:dyDescent="0.25">
      <c r="I307" s="727"/>
    </row>
    <row r="308" spans="9:9" ht="11.25" x14ac:dyDescent="0.25">
      <c r="I308" s="727"/>
    </row>
    <row r="309" spans="9:9" ht="11.25" x14ac:dyDescent="0.25">
      <c r="I309" s="727"/>
    </row>
    <row r="310" spans="9:9" ht="11.25" x14ac:dyDescent="0.25">
      <c r="I310" s="727"/>
    </row>
    <row r="311" spans="9:9" ht="11.25" x14ac:dyDescent="0.25">
      <c r="I311" s="727"/>
    </row>
    <row r="312" spans="9:9" ht="11.25" x14ac:dyDescent="0.25">
      <c r="I312" s="727"/>
    </row>
    <row r="313" spans="9:9" ht="11.25" x14ac:dyDescent="0.25">
      <c r="I313" s="727"/>
    </row>
    <row r="314" spans="9:9" ht="11.25" x14ac:dyDescent="0.25">
      <c r="I314" s="727"/>
    </row>
    <row r="315" spans="9:9" ht="11.25" x14ac:dyDescent="0.25">
      <c r="I315" s="727"/>
    </row>
    <row r="316" spans="9:9" ht="11.25" x14ac:dyDescent="0.25">
      <c r="I316" s="727"/>
    </row>
    <row r="317" spans="9:9" ht="11.25" x14ac:dyDescent="0.25">
      <c r="I317" s="727"/>
    </row>
    <row r="318" spans="9:9" ht="11.25" x14ac:dyDescent="0.25">
      <c r="I318" s="727"/>
    </row>
    <row r="319" spans="9:9" ht="11.25" x14ac:dyDescent="0.25">
      <c r="I319" s="727"/>
    </row>
    <row r="320" spans="9:9" ht="11.25" x14ac:dyDescent="0.25">
      <c r="I320" s="727"/>
    </row>
    <row r="321" spans="1:9" ht="11.25" x14ac:dyDescent="0.25">
      <c r="I321" s="727"/>
    </row>
    <row r="322" spans="1:9" ht="11.25" x14ac:dyDescent="0.25">
      <c r="I322" s="727"/>
    </row>
    <row r="323" spans="1:9" ht="11.25" x14ac:dyDescent="0.25">
      <c r="I323" s="727"/>
    </row>
    <row r="324" spans="1:9" ht="11.25" x14ac:dyDescent="0.25">
      <c r="I324" s="727"/>
    </row>
    <row r="325" spans="1:9" ht="11.25" x14ac:dyDescent="0.25">
      <c r="I325" s="727"/>
    </row>
    <row r="326" spans="1:9" ht="11.25" x14ac:dyDescent="0.25">
      <c r="I326" s="727"/>
    </row>
    <row r="327" spans="1:9" s="726" customFormat="1" x14ac:dyDescent="0.25">
      <c r="A327" s="879"/>
      <c r="B327" s="879"/>
      <c r="C327" s="879"/>
      <c r="D327" s="879"/>
      <c r="E327" s="879"/>
      <c r="F327" s="879"/>
      <c r="G327" s="879"/>
      <c r="H327" s="879"/>
    </row>
    <row r="328" spans="1:9" s="726" customFormat="1" x14ac:dyDescent="0.25">
      <c r="A328" s="729"/>
      <c r="B328" s="729"/>
      <c r="C328" s="729"/>
      <c r="D328" s="729"/>
      <c r="E328" s="729"/>
      <c r="F328" s="729"/>
      <c r="G328" s="729"/>
      <c r="H328" s="729"/>
    </row>
    <row r="329" spans="1:9" s="726" customFormat="1" x14ac:dyDescent="0.25">
      <c r="A329" s="727"/>
      <c r="B329" s="727"/>
      <c r="C329" s="727"/>
      <c r="D329" s="727"/>
      <c r="E329" s="727"/>
      <c r="F329" s="727"/>
      <c r="G329" s="880"/>
      <c r="H329" s="880"/>
    </row>
    <row r="330" spans="1:9" s="726" customFormat="1" x14ac:dyDescent="0.25">
      <c r="A330" s="727"/>
      <c r="B330" s="727"/>
      <c r="C330" s="727"/>
      <c r="D330" s="727"/>
      <c r="E330" s="727"/>
      <c r="F330" s="727"/>
      <c r="G330" s="880"/>
      <c r="H330" s="880"/>
    </row>
    <row r="331" spans="1:9" s="726" customFormat="1" x14ac:dyDescent="0.25">
      <c r="A331" s="727"/>
      <c r="B331" s="727"/>
      <c r="C331" s="727"/>
      <c r="D331" s="727"/>
      <c r="E331" s="727"/>
      <c r="F331" s="727"/>
      <c r="G331" s="880"/>
      <c r="H331" s="880"/>
    </row>
    <row r="332" spans="1:9" s="726" customFormat="1" x14ac:dyDescent="0.25">
      <c r="A332" s="727"/>
      <c r="B332" s="727"/>
      <c r="C332" s="727"/>
      <c r="D332" s="727"/>
      <c r="E332" s="727"/>
      <c r="F332" s="727"/>
      <c r="G332" s="880"/>
      <c r="H332" s="880"/>
    </row>
    <row r="333" spans="1:9" s="726" customFormat="1" x14ac:dyDescent="0.25">
      <c r="A333" s="727"/>
      <c r="B333" s="727"/>
      <c r="C333" s="727"/>
      <c r="D333" s="727"/>
      <c r="E333" s="727"/>
      <c r="F333" s="727"/>
      <c r="G333" s="880"/>
      <c r="H333" s="880"/>
    </row>
    <row r="334" spans="1:9" s="726" customFormat="1" x14ac:dyDescent="0.25">
      <c r="A334" s="727"/>
      <c r="B334" s="727"/>
      <c r="C334" s="727"/>
      <c r="D334" s="727"/>
      <c r="E334" s="727"/>
      <c r="F334" s="727"/>
      <c r="G334" s="880"/>
      <c r="H334" s="880"/>
    </row>
    <row r="335" spans="1:9" s="726" customFormat="1" x14ac:dyDescent="0.25">
      <c r="A335" s="727"/>
      <c r="B335" s="727"/>
      <c r="C335" s="727"/>
      <c r="D335" s="727"/>
      <c r="E335" s="727"/>
      <c r="F335" s="727"/>
      <c r="G335" s="880"/>
      <c r="H335" s="880"/>
    </row>
    <row r="336" spans="1:9" s="726" customFormat="1" x14ac:dyDescent="0.25">
      <c r="A336" s="727"/>
      <c r="B336" s="727"/>
      <c r="C336" s="727"/>
      <c r="D336" s="727"/>
      <c r="E336" s="727"/>
      <c r="F336" s="727"/>
      <c r="G336" s="880"/>
      <c r="H336" s="880"/>
    </row>
    <row r="337" spans="1:8" s="726" customFormat="1" ht="10.15" customHeight="1" x14ac:dyDescent="0.25">
      <c r="A337" s="727"/>
      <c r="B337" s="727"/>
      <c r="C337" s="727"/>
      <c r="D337" s="727"/>
      <c r="E337" s="727"/>
      <c r="F337" s="727"/>
      <c r="G337" s="880"/>
      <c r="H337" s="880"/>
    </row>
    <row r="338" spans="1:8" s="726" customFormat="1" ht="10.15" customHeight="1" x14ac:dyDescent="0.25">
      <c r="A338" s="727"/>
      <c r="B338" s="727"/>
      <c r="C338" s="727"/>
      <c r="D338" s="727"/>
      <c r="E338" s="727"/>
      <c r="F338" s="727"/>
      <c r="G338" s="880"/>
      <c r="H338" s="880"/>
    </row>
    <row r="339" spans="1:8" s="726" customFormat="1" x14ac:dyDescent="0.25">
      <c r="A339" s="727"/>
      <c r="B339" s="727"/>
      <c r="C339" s="727"/>
      <c r="D339" s="727"/>
      <c r="E339" s="727"/>
      <c r="F339" s="727"/>
      <c r="G339" s="880"/>
      <c r="H339" s="880"/>
    </row>
    <row r="340" spans="1:8" s="726" customFormat="1" x14ac:dyDescent="0.25">
      <c r="A340" s="727"/>
      <c r="B340" s="727"/>
      <c r="C340" s="727"/>
      <c r="D340" s="727"/>
      <c r="E340" s="727"/>
      <c r="F340" s="727"/>
      <c r="G340" s="880"/>
      <c r="H340" s="880"/>
    </row>
    <row r="341" spans="1:8" s="726" customFormat="1" x14ac:dyDescent="0.25">
      <c r="A341" s="727"/>
      <c r="B341" s="727"/>
      <c r="C341" s="727"/>
      <c r="D341" s="727"/>
      <c r="E341" s="727"/>
      <c r="F341" s="727"/>
      <c r="G341" s="880"/>
      <c r="H341" s="880"/>
    </row>
    <row r="342" spans="1:8" s="726" customFormat="1" x14ac:dyDescent="0.25">
      <c r="A342" s="727"/>
      <c r="B342" s="727"/>
      <c r="C342" s="727"/>
      <c r="D342" s="727"/>
      <c r="E342" s="727"/>
      <c r="F342" s="727"/>
      <c r="G342" s="880"/>
      <c r="H342" s="880"/>
    </row>
    <row r="343" spans="1:8" s="726" customFormat="1" x14ac:dyDescent="0.25">
      <c r="A343" s="727"/>
      <c r="B343" s="727"/>
      <c r="C343" s="727"/>
      <c r="D343" s="727"/>
      <c r="E343" s="727"/>
      <c r="F343" s="727"/>
      <c r="G343" s="880"/>
      <c r="H343" s="880"/>
    </row>
    <row r="344" spans="1:8" s="726" customFormat="1" x14ac:dyDescent="0.25">
      <c r="A344" s="727"/>
      <c r="B344" s="727"/>
      <c r="C344" s="727"/>
      <c r="D344" s="727"/>
      <c r="E344" s="727"/>
      <c r="F344" s="727"/>
      <c r="G344" s="880"/>
      <c r="H344" s="880"/>
    </row>
    <row r="345" spans="1:8" s="726" customFormat="1" x14ac:dyDescent="0.25">
      <c r="A345" s="727"/>
      <c r="B345" s="727"/>
      <c r="C345" s="727"/>
      <c r="D345" s="727"/>
      <c r="E345" s="727"/>
      <c r="F345" s="727"/>
      <c r="G345" s="880"/>
      <c r="H345" s="880"/>
    </row>
    <row r="346" spans="1:8" s="726" customFormat="1" x14ac:dyDescent="0.25">
      <c r="A346" s="727"/>
      <c r="B346" s="727"/>
      <c r="C346" s="727"/>
      <c r="D346" s="727"/>
      <c r="E346" s="727"/>
      <c r="F346" s="727"/>
      <c r="G346" s="880"/>
      <c r="H346" s="880"/>
    </row>
    <row r="347" spans="1:8" s="726" customFormat="1" x14ac:dyDescent="0.25">
      <c r="A347" s="727"/>
      <c r="B347" s="727"/>
      <c r="C347" s="727"/>
      <c r="D347" s="727"/>
      <c r="E347" s="727"/>
      <c r="F347" s="727"/>
      <c r="G347" s="880"/>
      <c r="H347" s="880"/>
    </row>
    <row r="348" spans="1:8" s="726" customFormat="1" x14ac:dyDescent="0.25">
      <c r="A348" s="727"/>
      <c r="B348" s="727"/>
      <c r="C348" s="727"/>
      <c r="D348" s="727"/>
      <c r="E348" s="727"/>
      <c r="F348" s="727"/>
      <c r="G348" s="880"/>
      <c r="H348" s="880"/>
    </row>
    <row r="349" spans="1:8" s="726" customFormat="1" x14ac:dyDescent="0.25">
      <c r="A349" s="727"/>
      <c r="B349" s="727"/>
      <c r="C349" s="727"/>
      <c r="D349" s="727"/>
      <c r="E349" s="727"/>
      <c r="F349" s="727"/>
      <c r="G349" s="880"/>
      <c r="H349" s="880"/>
    </row>
    <row r="350" spans="1:8" s="726" customFormat="1" x14ac:dyDescent="0.25">
      <c r="A350" s="727"/>
      <c r="B350" s="727"/>
      <c r="C350" s="727"/>
      <c r="D350" s="727"/>
      <c r="E350" s="727"/>
      <c r="F350" s="727"/>
      <c r="G350" s="880"/>
      <c r="H350" s="880"/>
    </row>
    <row r="351" spans="1:8" s="726" customFormat="1" x14ac:dyDescent="0.25">
      <c r="A351" s="727"/>
      <c r="B351" s="727"/>
      <c r="C351" s="727"/>
      <c r="D351" s="727"/>
      <c r="E351" s="727"/>
      <c r="F351" s="727"/>
      <c r="G351" s="880"/>
      <c r="H351" s="880"/>
    </row>
    <row r="352" spans="1:8" s="726" customFormat="1" x14ac:dyDescent="0.25">
      <c r="A352" s="727"/>
      <c r="B352" s="727"/>
      <c r="C352" s="727"/>
      <c r="D352" s="727"/>
      <c r="E352" s="727"/>
      <c r="F352" s="727"/>
      <c r="G352" s="880"/>
      <c r="H352" s="880"/>
    </row>
    <row r="353" spans="1:8" s="726" customFormat="1" x14ac:dyDescent="0.25">
      <c r="A353" s="727"/>
      <c r="B353" s="727"/>
      <c r="C353" s="727"/>
      <c r="D353" s="727"/>
      <c r="E353" s="727"/>
      <c r="F353" s="727"/>
      <c r="G353" s="880"/>
      <c r="H353" s="880"/>
    </row>
    <row r="354" spans="1:8" s="726" customFormat="1" x14ac:dyDescent="0.25">
      <c r="A354" s="727"/>
      <c r="B354" s="727"/>
      <c r="C354" s="727"/>
      <c r="D354" s="727"/>
      <c r="E354" s="727"/>
      <c r="F354" s="727"/>
      <c r="G354" s="880"/>
      <c r="H354" s="880"/>
    </row>
    <row r="355" spans="1:8" s="726" customFormat="1" x14ac:dyDescent="0.25">
      <c r="A355" s="727"/>
      <c r="B355" s="727"/>
      <c r="C355" s="727"/>
      <c r="D355" s="727"/>
      <c r="E355" s="727"/>
      <c r="F355" s="727"/>
      <c r="G355" s="880"/>
      <c r="H355" s="880"/>
    </row>
    <row r="356" spans="1:8" s="726" customFormat="1" x14ac:dyDescent="0.25">
      <c r="A356" s="727"/>
      <c r="B356" s="727"/>
      <c r="C356" s="727"/>
      <c r="D356" s="727"/>
      <c r="E356" s="727"/>
      <c r="F356" s="727"/>
      <c r="G356" s="880"/>
      <c r="H356" s="880"/>
    </row>
    <row r="357" spans="1:8" s="726" customFormat="1" x14ac:dyDescent="0.25">
      <c r="A357" s="727"/>
      <c r="B357" s="727"/>
      <c r="C357" s="727"/>
      <c r="D357" s="727"/>
      <c r="E357" s="727"/>
      <c r="F357" s="727"/>
      <c r="G357" s="880"/>
      <c r="H357" s="880"/>
    </row>
    <row r="358" spans="1:8" s="726" customFormat="1" x14ac:dyDescent="0.25">
      <c r="A358" s="727"/>
      <c r="B358" s="727"/>
      <c r="C358" s="727"/>
      <c r="D358" s="727"/>
      <c r="E358" s="727"/>
      <c r="F358" s="727"/>
      <c r="G358" s="880"/>
      <c r="H358" s="880"/>
    </row>
    <row r="359" spans="1:8" s="726" customFormat="1" x14ac:dyDescent="0.25">
      <c r="A359" s="727"/>
      <c r="B359" s="727"/>
      <c r="C359" s="727"/>
      <c r="D359" s="727"/>
      <c r="E359" s="727"/>
      <c r="F359" s="727"/>
      <c r="G359" s="880"/>
      <c r="H359" s="880"/>
    </row>
    <row r="360" spans="1:8" s="726" customFormat="1" x14ac:dyDescent="0.25">
      <c r="A360" s="727"/>
      <c r="B360" s="727"/>
      <c r="C360" s="727"/>
      <c r="D360" s="727"/>
      <c r="E360" s="727"/>
      <c r="F360" s="727"/>
      <c r="G360" s="880"/>
      <c r="H360" s="880"/>
    </row>
    <row r="361" spans="1:8" s="726" customFormat="1" x14ac:dyDescent="0.25">
      <c r="A361" s="727"/>
      <c r="B361" s="727"/>
      <c r="C361" s="727"/>
      <c r="D361" s="727"/>
      <c r="E361" s="727"/>
      <c r="F361" s="727"/>
      <c r="G361" s="880"/>
      <c r="H361" s="880"/>
    </row>
    <row r="362" spans="1:8" s="726" customFormat="1" x14ac:dyDescent="0.25">
      <c r="A362" s="727"/>
      <c r="B362" s="727"/>
      <c r="C362" s="727"/>
      <c r="D362" s="727"/>
      <c r="E362" s="727"/>
      <c r="F362" s="727"/>
      <c r="G362" s="880"/>
      <c r="H362" s="880"/>
    </row>
    <row r="363" spans="1:8" s="726" customFormat="1" x14ac:dyDescent="0.25">
      <c r="A363" s="727"/>
      <c r="B363" s="727"/>
      <c r="C363" s="727"/>
      <c r="D363" s="727"/>
      <c r="E363" s="727"/>
      <c r="F363" s="727"/>
      <c r="G363" s="880"/>
      <c r="H363" s="880"/>
    </row>
    <row r="364" spans="1:8" s="726" customFormat="1" x14ac:dyDescent="0.25">
      <c r="A364" s="727"/>
      <c r="B364" s="727"/>
      <c r="C364" s="727"/>
      <c r="D364" s="727"/>
      <c r="E364" s="727"/>
      <c r="F364" s="727"/>
      <c r="G364" s="880"/>
      <c r="H364" s="880"/>
    </row>
    <row r="365" spans="1:8" s="726" customFormat="1" x14ac:dyDescent="0.25">
      <c r="A365" s="727"/>
      <c r="B365" s="727"/>
      <c r="C365" s="727"/>
      <c r="D365" s="727"/>
      <c r="E365" s="727"/>
      <c r="F365" s="727"/>
      <c r="G365" s="880"/>
      <c r="H365" s="880"/>
    </row>
    <row r="366" spans="1:8" s="726" customFormat="1" x14ac:dyDescent="0.25">
      <c r="A366" s="727"/>
      <c r="B366" s="727"/>
      <c r="C366" s="727"/>
      <c r="D366" s="727"/>
      <c r="E366" s="727"/>
      <c r="F366" s="727"/>
      <c r="G366" s="880"/>
      <c r="H366" s="880"/>
    </row>
    <row r="367" spans="1:8" s="726" customFormat="1" x14ac:dyDescent="0.25">
      <c r="A367" s="727"/>
      <c r="B367" s="727"/>
      <c r="C367" s="727"/>
      <c r="D367" s="727"/>
      <c r="E367" s="727"/>
      <c r="F367" s="727"/>
      <c r="G367" s="880"/>
      <c r="H367" s="880"/>
    </row>
    <row r="368" spans="1:8" s="726" customFormat="1" x14ac:dyDescent="0.25">
      <c r="A368" s="727"/>
      <c r="B368" s="727"/>
      <c r="C368" s="727"/>
      <c r="D368" s="727"/>
      <c r="E368" s="727"/>
      <c r="F368" s="727"/>
      <c r="G368" s="880"/>
      <c r="H368" s="880"/>
    </row>
    <row r="369" spans="1:8" s="726" customFormat="1" x14ac:dyDescent="0.25">
      <c r="A369" s="727"/>
      <c r="B369" s="727"/>
      <c r="C369" s="727"/>
      <c r="D369" s="727"/>
      <c r="E369" s="727"/>
      <c r="F369" s="727"/>
      <c r="G369" s="880"/>
      <c r="H369" s="880"/>
    </row>
    <row r="370" spans="1:8" s="726" customFormat="1" x14ac:dyDescent="0.25">
      <c r="A370" s="727"/>
      <c r="B370" s="727"/>
      <c r="C370" s="727"/>
      <c r="D370" s="727"/>
      <c r="E370" s="727"/>
      <c r="F370" s="727"/>
      <c r="G370" s="880"/>
      <c r="H370" s="880"/>
    </row>
    <row r="371" spans="1:8" s="726" customFormat="1" x14ac:dyDescent="0.25">
      <c r="A371" s="727"/>
      <c r="B371" s="727"/>
      <c r="C371" s="727"/>
      <c r="D371" s="727"/>
      <c r="E371" s="727"/>
      <c r="F371" s="727"/>
      <c r="G371" s="880"/>
      <c r="H371" s="880"/>
    </row>
    <row r="372" spans="1:8" s="726" customFormat="1" x14ac:dyDescent="0.25">
      <c r="A372" s="727"/>
      <c r="B372" s="727"/>
      <c r="C372" s="727"/>
      <c r="D372" s="727"/>
      <c r="E372" s="727"/>
      <c r="F372" s="727"/>
      <c r="G372" s="880"/>
      <c r="H372" s="880"/>
    </row>
    <row r="373" spans="1:8" s="726" customFormat="1" x14ac:dyDescent="0.25">
      <c r="A373" s="727"/>
      <c r="B373" s="727"/>
      <c r="C373" s="727"/>
      <c r="D373" s="727"/>
      <c r="E373" s="727"/>
      <c r="F373" s="727"/>
      <c r="G373" s="880"/>
      <c r="H373" s="880"/>
    </row>
    <row r="374" spans="1:8" s="726" customFormat="1" x14ac:dyDescent="0.25">
      <c r="A374" s="727"/>
      <c r="B374" s="727"/>
      <c r="C374" s="727"/>
      <c r="D374" s="727"/>
      <c r="E374" s="727"/>
      <c r="F374" s="727"/>
      <c r="G374" s="880"/>
      <c r="H374" s="880"/>
    </row>
    <row r="375" spans="1:8" s="726" customFormat="1" x14ac:dyDescent="0.25">
      <c r="A375" s="727"/>
      <c r="B375" s="727"/>
      <c r="C375" s="727"/>
      <c r="D375" s="727"/>
      <c r="E375" s="727"/>
      <c r="F375" s="727"/>
      <c r="G375" s="880"/>
      <c r="H375" s="880"/>
    </row>
    <row r="376" spans="1:8" s="726" customFormat="1" x14ac:dyDescent="0.25">
      <c r="A376" s="727"/>
      <c r="B376" s="727"/>
      <c r="C376" s="727"/>
      <c r="D376" s="727"/>
      <c r="E376" s="727"/>
      <c r="F376" s="727"/>
      <c r="G376" s="880"/>
      <c r="H376" s="880"/>
    </row>
    <row r="377" spans="1:8" s="726" customFormat="1" x14ac:dyDescent="0.25">
      <c r="A377" s="727"/>
      <c r="B377" s="727"/>
      <c r="C377" s="727"/>
      <c r="D377" s="727"/>
      <c r="E377" s="727"/>
      <c r="F377" s="727"/>
      <c r="G377" s="880"/>
      <c r="H377" s="880"/>
    </row>
    <row r="378" spans="1:8" s="726" customFormat="1" x14ac:dyDescent="0.25">
      <c r="A378" s="727"/>
      <c r="B378" s="727"/>
      <c r="C378" s="727"/>
      <c r="D378" s="727"/>
      <c r="E378" s="727"/>
      <c r="F378" s="727"/>
      <c r="G378" s="880"/>
      <c r="H378" s="880"/>
    </row>
    <row r="379" spans="1:8" s="726" customFormat="1" x14ac:dyDescent="0.25">
      <c r="A379" s="727"/>
      <c r="B379" s="727"/>
      <c r="C379" s="727"/>
      <c r="D379" s="727"/>
      <c r="E379" s="727"/>
      <c r="F379" s="727"/>
      <c r="G379" s="880"/>
      <c r="H379" s="880"/>
    </row>
    <row r="380" spans="1:8" s="726" customFormat="1" x14ac:dyDescent="0.25">
      <c r="A380" s="727"/>
      <c r="B380" s="727"/>
      <c r="C380" s="727"/>
      <c r="D380" s="727"/>
      <c r="E380" s="727"/>
      <c r="F380" s="727"/>
      <c r="G380" s="880"/>
      <c r="H380" s="880"/>
    </row>
    <row r="381" spans="1:8" s="726" customFormat="1" x14ac:dyDescent="0.25">
      <c r="A381" s="727"/>
      <c r="B381" s="727"/>
      <c r="C381" s="727"/>
      <c r="D381" s="727"/>
      <c r="E381" s="727"/>
      <c r="F381" s="727"/>
      <c r="G381" s="880"/>
      <c r="H381" s="880"/>
    </row>
    <row r="382" spans="1:8" s="726" customFormat="1" x14ac:dyDescent="0.25">
      <c r="A382" s="727"/>
      <c r="B382" s="727"/>
      <c r="C382" s="727"/>
      <c r="D382" s="727"/>
      <c r="E382" s="727"/>
      <c r="F382" s="727"/>
      <c r="G382" s="880"/>
      <c r="H382" s="880"/>
    </row>
    <row r="383" spans="1:8" s="726" customFormat="1" x14ac:dyDescent="0.25">
      <c r="A383" s="727"/>
      <c r="B383" s="727"/>
      <c r="C383" s="727"/>
      <c r="D383" s="727"/>
      <c r="E383" s="727"/>
      <c r="F383" s="727"/>
      <c r="G383" s="880"/>
      <c r="H383" s="880"/>
    </row>
    <row r="384" spans="1:8" s="726" customFormat="1" x14ac:dyDescent="0.25">
      <c r="A384" s="727"/>
      <c r="B384" s="727"/>
      <c r="C384" s="727"/>
      <c r="D384" s="727"/>
      <c r="E384" s="727"/>
      <c r="F384" s="727"/>
      <c r="G384" s="880"/>
      <c r="H384" s="880"/>
    </row>
    <row r="385" spans="1:8" s="726" customFormat="1" x14ac:dyDescent="0.25">
      <c r="A385" s="727"/>
      <c r="B385" s="727"/>
      <c r="C385" s="727"/>
      <c r="D385" s="727"/>
      <c r="E385" s="727"/>
      <c r="F385" s="727"/>
      <c r="G385" s="880"/>
      <c r="H385" s="880"/>
    </row>
    <row r="386" spans="1:8" s="726" customFormat="1" x14ac:dyDescent="0.25">
      <c r="A386" s="727"/>
      <c r="B386" s="727"/>
      <c r="C386" s="727"/>
      <c r="D386" s="727"/>
      <c r="E386" s="727"/>
      <c r="F386" s="727"/>
      <c r="G386" s="880"/>
      <c r="H386" s="880"/>
    </row>
    <row r="387" spans="1:8" s="726" customFormat="1" x14ac:dyDescent="0.25">
      <c r="A387" s="727"/>
      <c r="B387" s="727"/>
      <c r="C387" s="727"/>
      <c r="D387" s="727"/>
      <c r="E387" s="727"/>
      <c r="F387" s="727"/>
      <c r="G387" s="880"/>
      <c r="H387" s="880"/>
    </row>
    <row r="388" spans="1:8" s="726" customFormat="1" x14ac:dyDescent="0.25">
      <c r="A388" s="727"/>
      <c r="B388" s="727"/>
      <c r="C388" s="727"/>
      <c r="D388" s="727"/>
      <c r="E388" s="727"/>
      <c r="F388" s="727"/>
      <c r="G388" s="880"/>
      <c r="H388" s="880"/>
    </row>
    <row r="389" spans="1:8" s="726" customFormat="1" x14ac:dyDescent="0.25">
      <c r="A389" s="727"/>
      <c r="B389" s="727"/>
      <c r="C389" s="727"/>
      <c r="D389" s="727"/>
      <c r="E389" s="727"/>
      <c r="F389" s="727"/>
      <c r="G389" s="880"/>
      <c r="H389" s="880"/>
    </row>
    <row r="390" spans="1:8" s="726" customFormat="1" x14ac:dyDescent="0.25">
      <c r="A390" s="727"/>
      <c r="B390" s="727"/>
      <c r="C390" s="727"/>
      <c r="D390" s="727"/>
      <c r="E390" s="727"/>
      <c r="F390" s="727"/>
      <c r="G390" s="880"/>
      <c r="H390" s="880"/>
    </row>
    <row r="391" spans="1:8" s="726" customFormat="1" x14ac:dyDescent="0.25">
      <c r="A391" s="727"/>
      <c r="B391" s="727"/>
      <c r="C391" s="727"/>
      <c r="D391" s="727"/>
      <c r="E391" s="727"/>
      <c r="F391" s="727"/>
      <c r="G391" s="880"/>
      <c r="H391" s="880"/>
    </row>
    <row r="392" spans="1:8" s="726" customFormat="1" x14ac:dyDescent="0.25">
      <c r="A392" s="727"/>
      <c r="B392" s="727"/>
      <c r="C392" s="727"/>
      <c r="D392" s="727"/>
      <c r="E392" s="727"/>
      <c r="F392" s="727"/>
      <c r="G392" s="880"/>
      <c r="H392" s="880"/>
    </row>
    <row r="393" spans="1:8" s="726" customFormat="1" x14ac:dyDescent="0.25">
      <c r="A393" s="727"/>
      <c r="B393" s="727"/>
      <c r="C393" s="727"/>
      <c r="D393" s="727"/>
      <c r="E393" s="727"/>
      <c r="F393" s="727"/>
      <c r="G393" s="880"/>
      <c r="H393" s="880"/>
    </row>
    <row r="394" spans="1:8" s="726" customFormat="1" x14ac:dyDescent="0.25">
      <c r="A394" s="727"/>
      <c r="B394" s="727"/>
      <c r="C394" s="727"/>
      <c r="D394" s="727"/>
      <c r="E394" s="727"/>
      <c r="F394" s="727"/>
      <c r="G394" s="880"/>
      <c r="H394" s="880"/>
    </row>
    <row r="395" spans="1:8" s="726" customFormat="1" x14ac:dyDescent="0.25">
      <c r="A395" s="727"/>
      <c r="B395" s="727"/>
      <c r="C395" s="727"/>
      <c r="D395" s="727"/>
      <c r="E395" s="727"/>
      <c r="F395" s="727"/>
      <c r="G395" s="880"/>
      <c r="H395" s="880"/>
    </row>
    <row r="396" spans="1:8" s="726" customFormat="1" x14ac:dyDescent="0.25">
      <c r="A396" s="727"/>
      <c r="B396" s="727"/>
      <c r="C396" s="727"/>
      <c r="D396" s="727"/>
      <c r="E396" s="727"/>
      <c r="F396" s="727"/>
      <c r="G396" s="880"/>
      <c r="H396" s="880"/>
    </row>
    <row r="397" spans="1:8" s="726" customFormat="1" x14ac:dyDescent="0.25">
      <c r="A397" s="727"/>
      <c r="B397" s="727"/>
      <c r="C397" s="727"/>
      <c r="D397" s="727"/>
      <c r="E397" s="727"/>
      <c r="F397" s="727"/>
      <c r="G397" s="880"/>
      <c r="H397" s="880"/>
    </row>
    <row r="398" spans="1:8" s="726" customFormat="1" x14ac:dyDescent="0.25">
      <c r="A398" s="727"/>
      <c r="B398" s="727"/>
      <c r="C398" s="727"/>
      <c r="D398" s="727"/>
      <c r="E398" s="727"/>
      <c r="F398" s="727"/>
      <c r="G398" s="880"/>
      <c r="H398" s="880"/>
    </row>
    <row r="399" spans="1:8" s="726" customFormat="1" x14ac:dyDescent="0.25">
      <c r="A399" s="727"/>
      <c r="B399" s="727"/>
      <c r="C399" s="727"/>
      <c r="D399" s="727"/>
      <c r="E399" s="727"/>
      <c r="F399" s="727"/>
      <c r="G399" s="880"/>
      <c r="H399" s="880"/>
    </row>
    <row r="400" spans="1:8" s="726" customFormat="1" x14ac:dyDescent="0.25">
      <c r="A400" s="727"/>
      <c r="B400" s="727"/>
      <c r="C400" s="727"/>
      <c r="D400" s="727"/>
      <c r="E400" s="727"/>
      <c r="F400" s="727"/>
      <c r="G400" s="880"/>
      <c r="H400" s="880"/>
    </row>
    <row r="401" spans="1:8" s="726" customFormat="1" x14ac:dyDescent="0.25">
      <c r="A401" s="727"/>
      <c r="B401" s="727"/>
      <c r="C401" s="727"/>
      <c r="D401" s="727"/>
      <c r="E401" s="727"/>
      <c r="F401" s="727"/>
      <c r="G401" s="880"/>
      <c r="H401" s="880"/>
    </row>
    <row r="402" spans="1:8" s="726" customFormat="1" x14ac:dyDescent="0.25">
      <c r="A402" s="727"/>
      <c r="B402" s="727"/>
      <c r="C402" s="727"/>
      <c r="D402" s="727"/>
      <c r="E402" s="727"/>
      <c r="F402" s="727"/>
      <c r="G402" s="880"/>
      <c r="H402" s="880"/>
    </row>
    <row r="403" spans="1:8" s="726" customFormat="1" x14ac:dyDescent="0.25">
      <c r="A403" s="727"/>
      <c r="B403" s="727"/>
      <c r="C403" s="727"/>
      <c r="D403" s="727"/>
      <c r="E403" s="727"/>
      <c r="F403" s="727"/>
      <c r="G403" s="880"/>
      <c r="H403" s="880"/>
    </row>
    <row r="404" spans="1:8" s="726" customFormat="1" x14ac:dyDescent="0.25">
      <c r="A404" s="727"/>
      <c r="B404" s="727"/>
      <c r="C404" s="727"/>
      <c r="D404" s="727"/>
      <c r="E404" s="727"/>
      <c r="F404" s="727"/>
      <c r="G404" s="880"/>
      <c r="H404" s="880"/>
    </row>
    <row r="405" spans="1:8" s="726" customFormat="1" x14ac:dyDescent="0.25">
      <c r="A405" s="727"/>
      <c r="B405" s="727"/>
      <c r="C405" s="727"/>
      <c r="D405" s="727"/>
      <c r="E405" s="727"/>
      <c r="F405" s="727"/>
      <c r="G405" s="880"/>
      <c r="H405" s="880"/>
    </row>
    <row r="406" spans="1:8" s="726" customFormat="1" x14ac:dyDescent="0.25">
      <c r="A406" s="727"/>
      <c r="B406" s="727"/>
      <c r="C406" s="727"/>
      <c r="D406" s="727"/>
      <c r="E406" s="727"/>
      <c r="F406" s="727"/>
      <c r="G406" s="880"/>
      <c r="H406" s="880"/>
    </row>
    <row r="407" spans="1:8" s="726" customFormat="1" x14ac:dyDescent="0.25">
      <c r="A407" s="727"/>
      <c r="B407" s="727"/>
      <c r="C407" s="727"/>
      <c r="D407" s="727"/>
      <c r="E407" s="727"/>
      <c r="F407" s="727"/>
      <c r="G407" s="880"/>
      <c r="H407" s="880"/>
    </row>
    <row r="408" spans="1:8" s="726" customFormat="1" x14ac:dyDescent="0.25">
      <c r="A408" s="727"/>
      <c r="B408" s="727"/>
      <c r="C408" s="727"/>
      <c r="D408" s="727"/>
      <c r="E408" s="727"/>
      <c r="F408" s="727"/>
      <c r="G408" s="880"/>
      <c r="H408" s="880"/>
    </row>
    <row r="409" spans="1:8" s="726" customFormat="1" x14ac:dyDescent="0.25">
      <c r="A409" s="727"/>
      <c r="B409" s="727"/>
      <c r="C409" s="727"/>
      <c r="D409" s="727"/>
      <c r="E409" s="727"/>
      <c r="F409" s="727"/>
      <c r="G409" s="880"/>
      <c r="H409" s="880"/>
    </row>
    <row r="410" spans="1:8" s="726" customFormat="1" x14ac:dyDescent="0.25">
      <c r="A410" s="727"/>
      <c r="B410" s="727"/>
      <c r="C410" s="727"/>
      <c r="D410" s="727"/>
      <c r="E410" s="727"/>
      <c r="F410" s="727"/>
      <c r="G410" s="880"/>
      <c r="H410" s="880"/>
    </row>
    <row r="411" spans="1:8" s="726" customFormat="1" x14ac:dyDescent="0.25">
      <c r="A411" s="727"/>
      <c r="B411" s="727"/>
      <c r="C411" s="727"/>
      <c r="D411" s="727"/>
      <c r="E411" s="727"/>
      <c r="F411" s="727"/>
      <c r="G411" s="880"/>
      <c r="H411" s="880"/>
    </row>
    <row r="412" spans="1:8" s="726" customFormat="1" x14ac:dyDescent="0.25">
      <c r="A412" s="727"/>
      <c r="B412" s="727"/>
      <c r="C412" s="727"/>
      <c r="D412" s="727"/>
      <c r="E412" s="727"/>
      <c r="F412" s="727"/>
      <c r="G412" s="880"/>
      <c r="H412" s="880"/>
    </row>
    <row r="413" spans="1:8" s="726" customFormat="1" x14ac:dyDescent="0.25">
      <c r="A413" s="727"/>
      <c r="B413" s="727"/>
      <c r="C413" s="727"/>
      <c r="D413" s="727"/>
      <c r="E413" s="727"/>
      <c r="F413" s="727"/>
      <c r="G413" s="880"/>
      <c r="H413" s="880"/>
    </row>
    <row r="414" spans="1:8" s="726" customFormat="1" x14ac:dyDescent="0.25">
      <c r="A414" s="727"/>
      <c r="B414" s="727"/>
      <c r="C414" s="727"/>
      <c r="D414" s="727"/>
      <c r="E414" s="727"/>
      <c r="F414" s="727"/>
      <c r="G414" s="880"/>
      <c r="H414" s="880"/>
    </row>
    <row r="415" spans="1:8" s="726" customFormat="1" x14ac:dyDescent="0.25">
      <c r="A415" s="727"/>
      <c r="B415" s="727"/>
      <c r="C415" s="727"/>
      <c r="D415" s="727"/>
      <c r="E415" s="727"/>
      <c r="F415" s="727"/>
      <c r="G415" s="880"/>
      <c r="H415" s="880"/>
    </row>
    <row r="416" spans="1:8" s="726" customFormat="1" x14ac:dyDescent="0.25">
      <c r="A416" s="727"/>
      <c r="B416" s="727"/>
      <c r="C416" s="727"/>
      <c r="D416" s="727"/>
      <c r="E416" s="727"/>
      <c r="F416" s="727"/>
      <c r="G416" s="880"/>
      <c r="H416" s="880"/>
    </row>
    <row r="417" spans="1:8" s="726" customFormat="1" x14ac:dyDescent="0.25">
      <c r="A417" s="727"/>
      <c r="B417" s="727"/>
      <c r="C417" s="727"/>
      <c r="D417" s="727"/>
      <c r="E417" s="727"/>
      <c r="F417" s="727"/>
      <c r="G417" s="880"/>
      <c r="H417" s="880"/>
    </row>
    <row r="418" spans="1:8" s="726" customFormat="1" x14ac:dyDescent="0.25">
      <c r="A418" s="727"/>
      <c r="B418" s="727"/>
      <c r="C418" s="727"/>
      <c r="D418" s="727"/>
      <c r="E418" s="727"/>
      <c r="F418" s="727"/>
      <c r="G418" s="880"/>
      <c r="H418" s="880"/>
    </row>
    <row r="419" spans="1:8" s="726" customFormat="1" x14ac:dyDescent="0.25">
      <c r="A419" s="727"/>
      <c r="B419" s="727"/>
      <c r="C419" s="727"/>
      <c r="D419" s="727"/>
      <c r="E419" s="727"/>
      <c r="F419" s="727"/>
      <c r="G419" s="880"/>
      <c r="H419" s="880"/>
    </row>
    <row r="420" spans="1:8" s="726" customFormat="1" x14ac:dyDescent="0.25">
      <c r="A420" s="727"/>
      <c r="B420" s="727"/>
      <c r="C420" s="727"/>
      <c r="D420" s="727"/>
      <c r="E420" s="727"/>
      <c r="F420" s="727"/>
      <c r="G420" s="880"/>
      <c r="H420" s="880"/>
    </row>
    <row r="421" spans="1:8" s="726" customFormat="1" x14ac:dyDescent="0.25">
      <c r="A421" s="727"/>
      <c r="B421" s="727"/>
      <c r="C421" s="727"/>
      <c r="D421" s="727"/>
      <c r="E421" s="727"/>
      <c r="F421" s="727"/>
      <c r="G421" s="880"/>
      <c r="H421" s="880"/>
    </row>
    <row r="422" spans="1:8" s="726" customFormat="1" x14ac:dyDescent="0.25">
      <c r="A422" s="727"/>
      <c r="B422" s="727"/>
      <c r="C422" s="727"/>
      <c r="D422" s="727"/>
      <c r="E422" s="727"/>
      <c r="F422" s="727"/>
      <c r="G422" s="880"/>
      <c r="H422" s="880"/>
    </row>
    <row r="423" spans="1:8" s="726" customFormat="1" x14ac:dyDescent="0.25">
      <c r="A423" s="727"/>
      <c r="B423" s="727"/>
      <c r="C423" s="727"/>
      <c r="D423" s="727"/>
      <c r="E423" s="727"/>
      <c r="F423" s="727"/>
      <c r="G423" s="880"/>
      <c r="H423" s="880"/>
    </row>
    <row r="424" spans="1:8" s="726" customFormat="1" x14ac:dyDescent="0.25">
      <c r="A424" s="727"/>
      <c r="B424" s="727"/>
      <c r="C424" s="727"/>
      <c r="D424" s="727"/>
      <c r="E424" s="727"/>
      <c r="F424" s="727"/>
      <c r="G424" s="880"/>
      <c r="H424" s="880"/>
    </row>
    <row r="425" spans="1:8" s="726" customFormat="1" x14ac:dyDescent="0.25">
      <c r="A425" s="727"/>
      <c r="B425" s="727"/>
      <c r="C425" s="727"/>
      <c r="D425" s="727"/>
      <c r="E425" s="727"/>
      <c r="F425" s="727"/>
      <c r="G425" s="880"/>
      <c r="H425" s="880"/>
    </row>
    <row r="426" spans="1:8" s="726" customFormat="1" x14ac:dyDescent="0.25">
      <c r="A426" s="727"/>
      <c r="B426" s="727"/>
      <c r="C426" s="727"/>
      <c r="D426" s="727"/>
      <c r="E426" s="727"/>
      <c r="F426" s="727"/>
      <c r="G426" s="880"/>
      <c r="H426" s="880"/>
    </row>
    <row r="427" spans="1:8" s="726" customFormat="1" x14ac:dyDescent="0.25">
      <c r="A427" s="727"/>
      <c r="B427" s="727"/>
      <c r="C427" s="727"/>
      <c r="D427" s="727"/>
      <c r="E427" s="727"/>
      <c r="F427" s="727"/>
      <c r="G427" s="880"/>
      <c r="H427" s="880"/>
    </row>
    <row r="428" spans="1:8" s="726" customFormat="1" x14ac:dyDescent="0.25">
      <c r="A428" s="727"/>
      <c r="B428" s="727"/>
      <c r="C428" s="727"/>
      <c r="D428" s="727"/>
      <c r="E428" s="727"/>
      <c r="F428" s="727"/>
      <c r="G428" s="880"/>
      <c r="H428" s="880"/>
    </row>
    <row r="429" spans="1:8" s="726" customFormat="1" x14ac:dyDescent="0.25">
      <c r="A429" s="727"/>
      <c r="B429" s="727"/>
      <c r="C429" s="727"/>
      <c r="D429" s="727"/>
      <c r="E429" s="727"/>
      <c r="F429" s="727"/>
      <c r="G429" s="880"/>
      <c r="H429" s="880"/>
    </row>
    <row r="430" spans="1:8" s="726" customFormat="1" x14ac:dyDescent="0.25">
      <c r="A430" s="727"/>
      <c r="B430" s="727"/>
      <c r="C430" s="727"/>
      <c r="D430" s="727"/>
      <c r="E430" s="727"/>
      <c r="F430" s="727"/>
      <c r="G430" s="880"/>
      <c r="H430" s="880"/>
    </row>
    <row r="431" spans="1:8" s="726" customFormat="1" x14ac:dyDescent="0.25">
      <c r="A431" s="727"/>
      <c r="B431" s="727"/>
      <c r="C431" s="727"/>
      <c r="D431" s="727"/>
      <c r="E431" s="727"/>
      <c r="F431" s="727"/>
      <c r="G431" s="880"/>
      <c r="H431" s="880"/>
    </row>
    <row r="432" spans="1:8" s="726" customFormat="1" x14ac:dyDescent="0.25">
      <c r="A432" s="727"/>
      <c r="B432" s="727"/>
      <c r="C432" s="727"/>
      <c r="D432" s="727"/>
      <c r="E432" s="727"/>
      <c r="F432" s="727"/>
      <c r="G432" s="880"/>
      <c r="H432" s="880"/>
    </row>
    <row r="433" spans="1:8" s="726" customFormat="1" x14ac:dyDescent="0.25">
      <c r="A433" s="727"/>
      <c r="B433" s="727"/>
      <c r="C433" s="727"/>
      <c r="D433" s="727"/>
      <c r="E433" s="727"/>
      <c r="F433" s="727"/>
      <c r="G433" s="880"/>
      <c r="H433" s="880"/>
    </row>
    <row r="434" spans="1:8" s="726" customFormat="1" x14ac:dyDescent="0.25">
      <c r="A434" s="727"/>
      <c r="B434" s="727"/>
      <c r="C434" s="727"/>
      <c r="D434" s="727"/>
      <c r="E434" s="727"/>
      <c r="F434" s="727"/>
      <c r="G434" s="880"/>
      <c r="H434" s="880"/>
    </row>
    <row r="435" spans="1:8" s="726" customFormat="1" x14ac:dyDescent="0.25">
      <c r="A435" s="727"/>
      <c r="B435" s="727"/>
      <c r="C435" s="727"/>
      <c r="D435" s="727"/>
      <c r="E435" s="727"/>
      <c r="F435" s="727"/>
      <c r="G435" s="880"/>
      <c r="H435" s="880"/>
    </row>
    <row r="436" spans="1:8" s="726" customFormat="1" x14ac:dyDescent="0.25">
      <c r="A436" s="727"/>
      <c r="B436" s="727"/>
      <c r="C436" s="727"/>
      <c r="D436" s="727"/>
      <c r="E436" s="727"/>
      <c r="F436" s="727"/>
      <c r="G436" s="880"/>
      <c r="H436" s="880"/>
    </row>
    <row r="437" spans="1:8" s="726" customFormat="1" x14ac:dyDescent="0.25">
      <c r="A437" s="727"/>
      <c r="B437" s="727"/>
      <c r="C437" s="727"/>
      <c r="D437" s="727"/>
      <c r="E437" s="727"/>
      <c r="F437" s="727"/>
      <c r="G437" s="880"/>
      <c r="H437" s="880"/>
    </row>
    <row r="438" spans="1:8" s="726" customFormat="1" x14ac:dyDescent="0.25">
      <c r="A438" s="727"/>
      <c r="B438" s="727"/>
      <c r="C438" s="727"/>
      <c r="D438" s="727"/>
      <c r="E438" s="727"/>
      <c r="F438" s="727"/>
      <c r="G438" s="880"/>
      <c r="H438" s="880"/>
    </row>
    <row r="439" spans="1:8" s="726" customFormat="1" x14ac:dyDescent="0.25">
      <c r="A439" s="727"/>
      <c r="B439" s="727"/>
      <c r="C439" s="727"/>
      <c r="D439" s="727"/>
      <c r="E439" s="727"/>
      <c r="F439" s="727"/>
      <c r="G439" s="880"/>
      <c r="H439" s="880"/>
    </row>
    <row r="440" spans="1:8" s="726" customFormat="1" x14ac:dyDescent="0.25">
      <c r="A440" s="727"/>
      <c r="B440" s="727"/>
      <c r="C440" s="727"/>
      <c r="D440" s="727"/>
      <c r="E440" s="727"/>
      <c r="F440" s="727"/>
      <c r="G440" s="880"/>
      <c r="H440" s="880"/>
    </row>
    <row r="441" spans="1:8" s="726" customFormat="1" x14ac:dyDescent="0.25">
      <c r="A441" s="727"/>
      <c r="B441" s="727"/>
      <c r="C441" s="727"/>
      <c r="D441" s="727"/>
      <c r="E441" s="727"/>
      <c r="F441" s="727"/>
      <c r="G441" s="880"/>
      <c r="H441" s="880"/>
    </row>
    <row r="442" spans="1:8" s="726" customFormat="1" x14ac:dyDescent="0.25">
      <c r="A442" s="727"/>
      <c r="B442" s="727"/>
      <c r="C442" s="727"/>
      <c r="D442" s="727"/>
      <c r="E442" s="727"/>
      <c r="F442" s="727"/>
      <c r="G442" s="880"/>
      <c r="H442" s="880"/>
    </row>
    <row r="443" spans="1:8" s="726" customFormat="1" x14ac:dyDescent="0.25">
      <c r="A443" s="727"/>
      <c r="B443" s="727"/>
      <c r="C443" s="727"/>
      <c r="D443" s="727"/>
      <c r="E443" s="727"/>
      <c r="F443" s="727"/>
      <c r="G443" s="880"/>
      <c r="H443" s="880"/>
    </row>
    <row r="444" spans="1:8" s="726" customFormat="1" x14ac:dyDescent="0.25">
      <c r="A444" s="727"/>
      <c r="B444" s="727"/>
      <c r="C444" s="727"/>
      <c r="D444" s="727"/>
      <c r="E444" s="727"/>
      <c r="F444" s="727"/>
      <c r="G444" s="880"/>
      <c r="H444" s="880"/>
    </row>
    <row r="445" spans="1:8" s="726" customFormat="1" x14ac:dyDescent="0.25">
      <c r="A445" s="727"/>
      <c r="B445" s="727"/>
      <c r="C445" s="727"/>
      <c r="D445" s="727"/>
      <c r="E445" s="727"/>
      <c r="F445" s="727"/>
      <c r="G445" s="880"/>
      <c r="H445" s="880"/>
    </row>
    <row r="446" spans="1:8" s="726" customFormat="1" x14ac:dyDescent="0.25">
      <c r="A446" s="727"/>
      <c r="B446" s="727"/>
      <c r="C446" s="727"/>
      <c r="D446" s="727"/>
      <c r="E446" s="727"/>
      <c r="F446" s="727"/>
      <c r="G446" s="880"/>
      <c r="H446" s="880"/>
    </row>
    <row r="447" spans="1:8" s="726" customFormat="1" x14ac:dyDescent="0.25">
      <c r="A447" s="727"/>
      <c r="B447" s="727"/>
      <c r="C447" s="727"/>
      <c r="D447" s="727"/>
      <c r="E447" s="727"/>
      <c r="F447" s="727"/>
      <c r="G447" s="880"/>
      <c r="H447" s="880"/>
    </row>
    <row r="448" spans="1:8" s="726" customFormat="1" x14ac:dyDescent="0.25">
      <c r="A448" s="727"/>
      <c r="B448" s="727"/>
      <c r="C448" s="727"/>
      <c r="D448" s="727"/>
      <c r="E448" s="727"/>
      <c r="F448" s="727"/>
      <c r="G448" s="880"/>
      <c r="H448" s="880"/>
    </row>
    <row r="449" spans="1:8" s="726" customFormat="1" x14ac:dyDescent="0.25">
      <c r="A449" s="727"/>
      <c r="B449" s="727"/>
      <c r="C449" s="727"/>
      <c r="D449" s="727"/>
      <c r="E449" s="727"/>
      <c r="F449" s="727"/>
      <c r="G449" s="880"/>
      <c r="H449" s="880"/>
    </row>
    <row r="450" spans="1:8" s="726" customFormat="1" x14ac:dyDescent="0.25">
      <c r="A450" s="727"/>
      <c r="B450" s="727"/>
      <c r="C450" s="727"/>
      <c r="D450" s="727"/>
      <c r="E450" s="727"/>
      <c r="F450" s="727"/>
      <c r="G450" s="880"/>
      <c r="H450" s="880"/>
    </row>
    <row r="451" spans="1:8" s="726" customFormat="1" x14ac:dyDescent="0.25">
      <c r="A451" s="727"/>
      <c r="B451" s="727"/>
      <c r="C451" s="727"/>
      <c r="D451" s="727"/>
      <c r="E451" s="727"/>
      <c r="F451" s="727"/>
      <c r="G451" s="880"/>
      <c r="H451" s="880"/>
    </row>
    <row r="452" spans="1:8" s="726" customFormat="1" x14ac:dyDescent="0.25">
      <c r="A452" s="727"/>
      <c r="B452" s="727"/>
      <c r="C452" s="727"/>
      <c r="D452" s="727"/>
      <c r="E452" s="727"/>
      <c r="F452" s="727"/>
      <c r="G452" s="880"/>
      <c r="H452" s="880"/>
    </row>
    <row r="453" spans="1:8" s="726" customFormat="1" x14ac:dyDescent="0.25">
      <c r="A453" s="727"/>
      <c r="B453" s="727"/>
      <c r="C453" s="727"/>
      <c r="D453" s="727"/>
      <c r="E453" s="727"/>
      <c r="F453" s="727"/>
      <c r="G453" s="880"/>
      <c r="H453" s="880"/>
    </row>
    <row r="454" spans="1:8" s="726" customFormat="1" x14ac:dyDescent="0.25">
      <c r="A454" s="727"/>
      <c r="B454" s="727"/>
      <c r="C454" s="727"/>
      <c r="D454" s="727"/>
      <c r="E454" s="727"/>
      <c r="F454" s="727"/>
      <c r="G454" s="880"/>
      <c r="H454" s="880"/>
    </row>
    <row r="455" spans="1:8" s="726" customFormat="1" x14ac:dyDescent="0.25">
      <c r="A455" s="727"/>
      <c r="B455" s="727"/>
      <c r="C455" s="727"/>
      <c r="D455" s="727"/>
      <c r="E455" s="727"/>
      <c r="F455" s="727"/>
      <c r="G455" s="880"/>
      <c r="H455" s="880"/>
    </row>
    <row r="456" spans="1:8" s="726" customFormat="1" x14ac:dyDescent="0.25">
      <c r="A456" s="727"/>
      <c r="B456" s="727"/>
      <c r="C456" s="727"/>
      <c r="D456" s="727"/>
      <c r="E456" s="727"/>
      <c r="F456" s="727"/>
      <c r="G456" s="880"/>
      <c r="H456" s="880"/>
    </row>
    <row r="457" spans="1:8" s="726" customFormat="1" x14ac:dyDescent="0.25">
      <c r="A457" s="727"/>
      <c r="B457" s="727"/>
      <c r="C457" s="727"/>
      <c r="D457" s="727"/>
      <c r="E457" s="727"/>
      <c r="F457" s="727"/>
      <c r="G457" s="880"/>
      <c r="H457" s="880"/>
    </row>
    <row r="458" spans="1:8" s="726" customFormat="1" x14ac:dyDescent="0.25">
      <c r="A458" s="727"/>
      <c r="B458" s="727"/>
      <c r="C458" s="727"/>
      <c r="D458" s="727"/>
      <c r="E458" s="727"/>
      <c r="F458" s="727"/>
      <c r="G458" s="880"/>
      <c r="H458" s="880"/>
    </row>
    <row r="459" spans="1:8" s="726" customFormat="1" x14ac:dyDescent="0.25">
      <c r="A459" s="727"/>
      <c r="B459" s="727"/>
      <c r="C459" s="727"/>
      <c r="D459" s="727"/>
      <c r="E459" s="727"/>
      <c r="F459" s="727"/>
      <c r="G459" s="880"/>
      <c r="H459" s="880"/>
    </row>
    <row r="460" spans="1:8" s="726" customFormat="1" x14ac:dyDescent="0.25">
      <c r="A460" s="727"/>
      <c r="B460" s="727"/>
      <c r="C460" s="727"/>
      <c r="D460" s="727"/>
      <c r="E460" s="727"/>
      <c r="F460" s="727"/>
      <c r="G460" s="880"/>
      <c r="H460" s="880"/>
    </row>
    <row r="461" spans="1:8" s="726" customFormat="1" x14ac:dyDescent="0.25">
      <c r="A461" s="727"/>
      <c r="B461" s="727"/>
      <c r="C461" s="727"/>
      <c r="D461" s="727"/>
      <c r="E461" s="727"/>
      <c r="F461" s="727"/>
      <c r="G461" s="880"/>
      <c r="H461" s="880"/>
    </row>
    <row r="462" spans="1:8" s="726" customFormat="1" x14ac:dyDescent="0.25">
      <c r="A462" s="727"/>
      <c r="B462" s="727"/>
      <c r="C462" s="727"/>
      <c r="D462" s="727"/>
      <c r="E462" s="727"/>
      <c r="F462" s="727"/>
      <c r="G462" s="880"/>
      <c r="H462" s="880"/>
    </row>
    <row r="463" spans="1:8" s="726" customFormat="1" x14ac:dyDescent="0.25">
      <c r="A463" s="727"/>
      <c r="B463" s="727"/>
      <c r="C463" s="727"/>
      <c r="D463" s="727"/>
      <c r="E463" s="727"/>
      <c r="F463" s="727"/>
      <c r="G463" s="880"/>
      <c r="H463" s="880"/>
    </row>
    <row r="464" spans="1:8" s="726" customFormat="1" x14ac:dyDescent="0.25">
      <c r="A464" s="727"/>
      <c r="B464" s="727"/>
      <c r="C464" s="727"/>
      <c r="D464" s="727"/>
      <c r="E464" s="727"/>
      <c r="F464" s="727"/>
      <c r="G464" s="880"/>
      <c r="H464" s="880"/>
    </row>
    <row r="465" spans="1:8" s="726" customFormat="1" x14ac:dyDescent="0.25">
      <c r="A465" s="727"/>
      <c r="B465" s="727"/>
      <c r="C465" s="727"/>
      <c r="D465" s="727"/>
      <c r="E465" s="727"/>
      <c r="F465" s="727"/>
      <c r="G465" s="880"/>
      <c r="H465" s="880"/>
    </row>
    <row r="466" spans="1:8" s="726" customFormat="1" x14ac:dyDescent="0.25">
      <c r="A466" s="727"/>
      <c r="B466" s="727"/>
      <c r="C466" s="727"/>
      <c r="D466" s="727"/>
      <c r="E466" s="727"/>
      <c r="F466" s="727"/>
      <c r="G466" s="880"/>
      <c r="H466" s="880"/>
    </row>
    <row r="467" spans="1:8" s="726" customFormat="1" x14ac:dyDescent="0.25">
      <c r="A467" s="727"/>
      <c r="B467" s="727"/>
      <c r="C467" s="727"/>
      <c r="D467" s="727"/>
      <c r="E467" s="727"/>
      <c r="F467" s="727"/>
      <c r="G467" s="880"/>
      <c r="H467" s="880"/>
    </row>
    <row r="468" spans="1:8" s="726" customFormat="1" x14ac:dyDescent="0.25">
      <c r="A468" s="727"/>
      <c r="B468" s="727"/>
      <c r="C468" s="727"/>
      <c r="D468" s="727"/>
      <c r="E468" s="727"/>
      <c r="F468" s="727"/>
      <c r="G468" s="880"/>
      <c r="H468" s="880"/>
    </row>
    <row r="469" spans="1:8" s="726" customFormat="1" x14ac:dyDescent="0.25">
      <c r="A469" s="727"/>
      <c r="B469" s="727"/>
      <c r="C469" s="727"/>
      <c r="D469" s="727"/>
      <c r="E469" s="727"/>
      <c r="F469" s="727"/>
      <c r="G469" s="880"/>
      <c r="H469" s="880"/>
    </row>
    <row r="470" spans="1:8" s="726" customFormat="1" x14ac:dyDescent="0.25">
      <c r="A470" s="727"/>
      <c r="B470" s="727"/>
      <c r="C470" s="727"/>
      <c r="D470" s="727"/>
      <c r="E470" s="727"/>
      <c r="F470" s="727"/>
      <c r="G470" s="880"/>
      <c r="H470" s="880"/>
    </row>
    <row r="471" spans="1:8" s="726" customFormat="1" x14ac:dyDescent="0.25">
      <c r="A471" s="727"/>
      <c r="B471" s="727"/>
      <c r="C471" s="727"/>
      <c r="D471" s="727"/>
      <c r="E471" s="727"/>
      <c r="F471" s="727"/>
      <c r="G471" s="880"/>
      <c r="H471" s="880"/>
    </row>
    <row r="472" spans="1:8" s="726" customFormat="1" x14ac:dyDescent="0.25">
      <c r="A472" s="727"/>
      <c r="B472" s="727"/>
      <c r="C472" s="727"/>
      <c r="D472" s="727"/>
      <c r="E472" s="727"/>
      <c r="F472" s="727"/>
      <c r="G472" s="880"/>
      <c r="H472" s="880"/>
    </row>
    <row r="473" spans="1:8" s="726" customFormat="1" x14ac:dyDescent="0.25">
      <c r="A473" s="727"/>
      <c r="B473" s="727"/>
      <c r="C473" s="727"/>
      <c r="D473" s="727"/>
      <c r="E473" s="727"/>
      <c r="F473" s="727"/>
      <c r="G473" s="880"/>
      <c r="H473" s="880"/>
    </row>
    <row r="474" spans="1:8" s="726" customFormat="1" x14ac:dyDescent="0.25">
      <c r="A474" s="727"/>
      <c r="B474" s="727"/>
      <c r="C474" s="727"/>
      <c r="D474" s="727"/>
      <c r="E474" s="727"/>
      <c r="F474" s="727"/>
      <c r="G474" s="880"/>
      <c r="H474" s="880"/>
    </row>
    <row r="475" spans="1:8" s="726" customFormat="1" x14ac:dyDescent="0.25">
      <c r="A475" s="727"/>
      <c r="B475" s="727"/>
      <c r="C475" s="727"/>
      <c r="D475" s="727"/>
      <c r="E475" s="727"/>
      <c r="F475" s="727"/>
      <c r="G475" s="880"/>
      <c r="H475" s="880"/>
    </row>
    <row r="476" spans="1:8" s="726" customFormat="1" x14ac:dyDescent="0.25">
      <c r="A476" s="727"/>
      <c r="B476" s="727"/>
      <c r="C476" s="727"/>
      <c r="D476" s="727"/>
      <c r="E476" s="727"/>
      <c r="F476" s="727"/>
      <c r="G476" s="880"/>
      <c r="H476" s="880"/>
    </row>
    <row r="477" spans="1:8" s="726" customFormat="1" x14ac:dyDescent="0.25">
      <c r="A477" s="727"/>
      <c r="B477" s="727"/>
      <c r="C477" s="727"/>
      <c r="D477" s="727"/>
      <c r="E477" s="727"/>
      <c r="F477" s="727"/>
      <c r="G477" s="880"/>
      <c r="H477" s="880"/>
    </row>
    <row r="478" spans="1:8" s="726" customFormat="1" x14ac:dyDescent="0.25">
      <c r="A478" s="727"/>
      <c r="B478" s="727"/>
      <c r="C478" s="727"/>
      <c r="D478" s="727"/>
      <c r="E478" s="727"/>
      <c r="F478" s="727"/>
      <c r="G478" s="880"/>
      <c r="H478" s="880"/>
    </row>
    <row r="479" spans="1:8" s="726" customFormat="1" x14ac:dyDescent="0.25">
      <c r="A479" s="727"/>
      <c r="B479" s="727"/>
      <c r="C479" s="727"/>
      <c r="D479" s="727"/>
      <c r="E479" s="727"/>
      <c r="F479" s="727"/>
      <c r="G479" s="880"/>
      <c r="H479" s="880"/>
    </row>
    <row r="480" spans="1:8" s="726" customFormat="1" x14ac:dyDescent="0.25">
      <c r="A480" s="727"/>
      <c r="B480" s="727"/>
      <c r="C480" s="727"/>
      <c r="D480" s="727"/>
      <c r="E480" s="727"/>
      <c r="F480" s="727"/>
      <c r="G480" s="880"/>
      <c r="H480" s="880"/>
    </row>
    <row r="481" spans="1:8" s="726" customFormat="1" x14ac:dyDescent="0.25">
      <c r="A481" s="727"/>
      <c r="B481" s="727"/>
      <c r="C481" s="727"/>
      <c r="D481" s="727"/>
      <c r="E481" s="727"/>
      <c r="F481" s="727"/>
      <c r="G481" s="880"/>
      <c r="H481" s="880"/>
    </row>
    <row r="482" spans="1:8" s="726" customFormat="1" x14ac:dyDescent="0.25">
      <c r="A482" s="727"/>
      <c r="B482" s="727"/>
      <c r="C482" s="727"/>
      <c r="D482" s="727"/>
      <c r="E482" s="727"/>
      <c r="F482" s="727"/>
      <c r="G482" s="880"/>
      <c r="H482" s="880"/>
    </row>
    <row r="483" spans="1:8" s="726" customFormat="1" x14ac:dyDescent="0.25">
      <c r="A483" s="727"/>
      <c r="B483" s="727"/>
      <c r="C483" s="727"/>
      <c r="D483" s="727"/>
      <c r="E483" s="727"/>
      <c r="F483" s="727"/>
      <c r="G483" s="880"/>
      <c r="H483" s="880"/>
    </row>
    <row r="484" spans="1:8" s="726" customFormat="1" x14ac:dyDescent="0.25">
      <c r="A484" s="727"/>
      <c r="B484" s="727"/>
      <c r="C484" s="727"/>
      <c r="D484" s="727"/>
      <c r="E484" s="727"/>
      <c r="F484" s="727"/>
      <c r="G484" s="880"/>
      <c r="H484" s="880"/>
    </row>
    <row r="485" spans="1:8" s="726" customFormat="1" x14ac:dyDescent="0.25">
      <c r="A485" s="727"/>
      <c r="B485" s="727"/>
      <c r="C485" s="727"/>
      <c r="D485" s="727"/>
      <c r="E485" s="727"/>
      <c r="F485" s="727"/>
      <c r="G485" s="880"/>
      <c r="H485" s="880"/>
    </row>
    <row r="486" spans="1:8" s="726" customFormat="1" x14ac:dyDescent="0.25">
      <c r="A486" s="727"/>
      <c r="B486" s="727"/>
      <c r="C486" s="727"/>
      <c r="D486" s="727"/>
      <c r="E486" s="727"/>
      <c r="F486" s="727"/>
      <c r="G486" s="880"/>
      <c r="H486" s="880"/>
    </row>
    <row r="487" spans="1:8" s="726" customFormat="1" x14ac:dyDescent="0.25">
      <c r="A487" s="727"/>
      <c r="B487" s="727"/>
      <c r="C487" s="727"/>
      <c r="D487" s="727"/>
      <c r="E487" s="727"/>
      <c r="F487" s="727"/>
      <c r="G487" s="880"/>
      <c r="H487" s="880"/>
    </row>
    <row r="488" spans="1:8" s="726" customFormat="1" x14ac:dyDescent="0.25">
      <c r="A488" s="727"/>
      <c r="B488" s="727"/>
      <c r="C488" s="727"/>
      <c r="D488" s="727"/>
      <c r="E488" s="727"/>
      <c r="F488" s="727"/>
      <c r="G488" s="880"/>
      <c r="H488" s="880"/>
    </row>
    <row r="489" spans="1:8" s="726" customFormat="1" x14ac:dyDescent="0.25">
      <c r="A489" s="727"/>
      <c r="B489" s="727"/>
      <c r="C489" s="727"/>
      <c r="D489" s="727"/>
      <c r="E489" s="727"/>
      <c r="F489" s="727"/>
      <c r="G489" s="880"/>
      <c r="H489" s="880"/>
    </row>
    <row r="490" spans="1:8" s="726" customFormat="1" x14ac:dyDescent="0.25">
      <c r="A490" s="727"/>
      <c r="B490" s="727"/>
      <c r="C490" s="727"/>
      <c r="D490" s="727"/>
      <c r="E490" s="727"/>
      <c r="F490" s="727"/>
      <c r="G490" s="880"/>
      <c r="H490" s="880"/>
    </row>
    <row r="491" spans="1:8" s="726" customFormat="1" x14ac:dyDescent="0.25">
      <c r="A491" s="727"/>
      <c r="B491" s="727"/>
      <c r="C491" s="727"/>
      <c r="D491" s="727"/>
      <c r="E491" s="727"/>
      <c r="F491" s="727"/>
      <c r="G491" s="880"/>
      <c r="H491" s="880"/>
    </row>
    <row r="492" spans="1:8" s="726" customFormat="1" x14ac:dyDescent="0.25">
      <c r="A492" s="727"/>
      <c r="B492" s="727"/>
      <c r="C492" s="727"/>
      <c r="D492" s="727"/>
      <c r="E492" s="727"/>
      <c r="F492" s="727"/>
      <c r="G492" s="880"/>
      <c r="H492" s="880"/>
    </row>
    <row r="493" spans="1:8" s="726" customFormat="1" x14ac:dyDescent="0.25">
      <c r="A493" s="727"/>
      <c r="B493" s="727"/>
      <c r="C493" s="727"/>
      <c r="D493" s="727"/>
      <c r="E493" s="727"/>
      <c r="F493" s="727"/>
      <c r="G493" s="880"/>
      <c r="H493" s="880"/>
    </row>
    <row r="494" spans="1:8" s="726" customFormat="1" x14ac:dyDescent="0.25">
      <c r="A494" s="727"/>
      <c r="B494" s="727"/>
      <c r="C494" s="727"/>
      <c r="D494" s="727"/>
      <c r="E494" s="727"/>
      <c r="F494" s="727"/>
      <c r="G494" s="880"/>
      <c r="H494" s="880"/>
    </row>
    <row r="495" spans="1:8" s="726" customFormat="1" x14ac:dyDescent="0.25">
      <c r="A495" s="727"/>
      <c r="B495" s="727"/>
      <c r="C495" s="727"/>
      <c r="D495" s="727"/>
      <c r="E495" s="727"/>
      <c r="F495" s="727"/>
      <c r="G495" s="880"/>
      <c r="H495" s="880"/>
    </row>
    <row r="496" spans="1:8" s="726" customFormat="1" x14ac:dyDescent="0.25">
      <c r="A496" s="727"/>
      <c r="B496" s="727"/>
      <c r="C496" s="727"/>
      <c r="D496" s="727"/>
      <c r="E496" s="727"/>
      <c r="F496" s="727"/>
      <c r="G496" s="880"/>
      <c r="H496" s="880"/>
    </row>
    <row r="497" spans="1:8" s="726" customFormat="1" x14ac:dyDescent="0.25">
      <c r="A497" s="727"/>
      <c r="B497" s="727"/>
      <c r="C497" s="727"/>
      <c r="D497" s="727"/>
      <c r="E497" s="727"/>
      <c r="F497" s="727"/>
      <c r="G497" s="880"/>
      <c r="H497" s="880"/>
    </row>
  </sheetData>
  <mergeCells count="55">
    <mergeCell ref="A115:A116"/>
    <mergeCell ref="A117:H117"/>
    <mergeCell ref="A122:H122"/>
    <mergeCell ref="A127:H127"/>
    <mergeCell ref="G110:G111"/>
    <mergeCell ref="H110:H111"/>
    <mergeCell ref="B113:B114"/>
    <mergeCell ref="C113:C114"/>
    <mergeCell ref="D113:D114"/>
    <mergeCell ref="E113:E114"/>
    <mergeCell ref="F113:F114"/>
    <mergeCell ref="G113:G114"/>
    <mergeCell ref="H113:H114"/>
    <mergeCell ref="B110:B111"/>
    <mergeCell ref="C110:C111"/>
    <mergeCell ref="D110:D111"/>
    <mergeCell ref="A95:H95"/>
    <mergeCell ref="A98:H98"/>
    <mergeCell ref="A101:A103"/>
    <mergeCell ref="A104:A106"/>
    <mergeCell ref="A107:H107"/>
    <mergeCell ref="E110:E111"/>
    <mergeCell ref="F110:F111"/>
    <mergeCell ref="G76:G77"/>
    <mergeCell ref="H76:H77"/>
    <mergeCell ref="A80:A81"/>
    <mergeCell ref="B87:B88"/>
    <mergeCell ref="C87:C88"/>
    <mergeCell ref="D87:D88"/>
    <mergeCell ref="E87:E88"/>
    <mergeCell ref="F87:F88"/>
    <mergeCell ref="G87:G88"/>
    <mergeCell ref="H87:H88"/>
    <mergeCell ref="B76:B77"/>
    <mergeCell ref="C76:C77"/>
    <mergeCell ref="D76:D77"/>
    <mergeCell ref="E76:E77"/>
    <mergeCell ref="F76:F77"/>
    <mergeCell ref="A8:H8"/>
    <mergeCell ref="A36:H36"/>
    <mergeCell ref="A46:B46"/>
    <mergeCell ref="A47:B47"/>
    <mergeCell ref="A48:H48"/>
    <mergeCell ref="A49:H49"/>
    <mergeCell ref="A58:H58"/>
    <mergeCell ref="A62:A64"/>
    <mergeCell ref="A65:H65"/>
    <mergeCell ref="A66:A69"/>
    <mergeCell ref="A73:H73"/>
    <mergeCell ref="A1:H1"/>
    <mergeCell ref="A2:H2"/>
    <mergeCell ref="A3:H3"/>
    <mergeCell ref="A4:H4"/>
    <mergeCell ref="A6:A7"/>
    <mergeCell ref="B6:B7"/>
  </mergeCells>
  <pageMargins left="0.98425196850393704" right="0.59055118110236227" top="0.78740157480314965" bottom="0.59055118110236227" header="0.31496062992125984" footer="0.31496062992125984"/>
  <pageSetup paperSize="9" scale="90" fitToWidth="0" fitToHeight="0" orientation="portrait" r:id="rId1"/>
  <headerFooter>
    <oddFooter>&amp;L&amp;"Arial,Standard"&amp;8Richtwerte Sachsen-Anhalt (Stand 01.09.2019)&amp;R&amp;"Arial,Standard"&amp;8Tabelle 9: Seite &amp;P von &amp;N</oddFooter>
    <firstFooter>&amp;L&amp;"Arial,Standard"&amp;8Richtwerte Sachsen-Anhalt (Stand 01.09.2019)&amp;R&amp;"Arial,Standard"&amp;8Tabelle 9: Seite &amp;P von &amp;N</firstFooter>
  </headerFooter>
  <rowBreaks count="2" manualBreakCount="2">
    <brk id="48" max="16383" man="1"/>
    <brk id="9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7030A0"/>
  </sheetPr>
  <dimension ref="A1:S408"/>
  <sheetViews>
    <sheetView showGridLines="0" showRowColHeaders="0" showRuler="0" view="pageLayout" zoomScaleNormal="100" zoomScaleSheetLayoutView="100" workbookViewId="0">
      <selection sqref="A1:L1"/>
    </sheetView>
  </sheetViews>
  <sheetFormatPr baseColWidth="10" defaultColWidth="11.42578125" defaultRowHeight="15" x14ac:dyDescent="0.25"/>
  <cols>
    <col min="1" max="1" width="20.28515625" style="727" customWidth="1"/>
    <col min="2" max="2" width="21.28515625" style="727" customWidth="1"/>
    <col min="3" max="3" width="6.28515625" style="727" customWidth="1"/>
    <col min="4" max="4" width="8" style="727" customWidth="1"/>
    <col min="5" max="5" width="9.28515625" style="727" customWidth="1"/>
    <col min="6" max="6" width="7.7109375" style="727" customWidth="1"/>
    <col min="7" max="7" width="9" style="727" customWidth="1"/>
    <col min="8" max="8" width="11.7109375" style="727" customWidth="1"/>
    <col min="9" max="9" width="50.140625" style="726" customWidth="1"/>
    <col min="10" max="16384" width="11.42578125" style="727"/>
  </cols>
  <sheetData>
    <row r="1" spans="1:9" ht="14.45" customHeight="1" x14ac:dyDescent="0.25">
      <c r="A1" s="2123" t="s">
        <v>816</v>
      </c>
      <c r="B1" s="2124"/>
      <c r="C1" s="2124"/>
      <c r="D1" s="2124"/>
      <c r="E1" s="2124"/>
      <c r="F1" s="2124"/>
      <c r="G1" s="2124"/>
      <c r="H1" s="2124"/>
    </row>
    <row r="2" spans="1:9" ht="32.450000000000003" customHeight="1" x14ac:dyDescent="0.25">
      <c r="A2" s="2079" t="s">
        <v>817</v>
      </c>
      <c r="B2" s="2079"/>
      <c r="C2" s="2079"/>
      <c r="D2" s="2079"/>
      <c r="E2" s="2079"/>
      <c r="F2" s="2079"/>
      <c r="G2" s="2079"/>
      <c r="H2" s="2080"/>
    </row>
    <row r="3" spans="1:9" ht="15" customHeight="1" x14ac:dyDescent="0.25">
      <c r="A3" s="2081" t="s">
        <v>2805</v>
      </c>
      <c r="B3" s="2078"/>
      <c r="C3" s="2078"/>
      <c r="D3" s="2078"/>
      <c r="E3" s="2078"/>
      <c r="F3" s="2078"/>
      <c r="G3" s="2078"/>
      <c r="H3" s="2078"/>
      <c r="I3" s="728"/>
    </row>
    <row r="4" spans="1:9" ht="15" customHeight="1" x14ac:dyDescent="0.25">
      <c r="A4" s="2082" t="s">
        <v>745</v>
      </c>
      <c r="B4" s="2082"/>
      <c r="C4" s="2082"/>
      <c r="D4" s="2082"/>
      <c r="E4" s="2082"/>
      <c r="F4" s="2082"/>
      <c r="G4" s="2082"/>
      <c r="H4" s="2082"/>
      <c r="I4" s="729"/>
    </row>
    <row r="5" spans="1:9" s="731" customFormat="1" ht="5.45" customHeight="1" x14ac:dyDescent="0.25">
      <c r="A5" s="730"/>
      <c r="B5" s="730"/>
      <c r="C5" s="730"/>
      <c r="D5" s="730"/>
      <c r="E5" s="730"/>
      <c r="F5" s="730"/>
      <c r="G5" s="730"/>
      <c r="H5" s="730"/>
    </row>
    <row r="6" spans="1:9" s="732" customFormat="1" ht="72" customHeight="1" x14ac:dyDescent="0.25">
      <c r="A6" s="1921" t="s">
        <v>746</v>
      </c>
      <c r="B6" s="1925" t="s">
        <v>747</v>
      </c>
      <c r="C6" s="609" t="s">
        <v>694</v>
      </c>
      <c r="D6" s="609" t="s">
        <v>748</v>
      </c>
      <c r="E6" s="609" t="s">
        <v>749</v>
      </c>
      <c r="F6" s="609" t="s">
        <v>750</v>
      </c>
      <c r="G6" s="609" t="s">
        <v>751</v>
      </c>
      <c r="H6" s="609" t="s">
        <v>752</v>
      </c>
    </row>
    <row r="7" spans="1:9" s="734" customFormat="1" ht="24" customHeight="1" x14ac:dyDescent="0.25">
      <c r="A7" s="1863"/>
      <c r="B7" s="2040"/>
      <c r="C7" s="733" t="s">
        <v>146</v>
      </c>
      <c r="D7" s="733" t="s">
        <v>551</v>
      </c>
      <c r="E7" s="733" t="s">
        <v>625</v>
      </c>
      <c r="F7" s="733" t="s">
        <v>753</v>
      </c>
      <c r="G7" s="733" t="s">
        <v>754</v>
      </c>
      <c r="H7" s="733" t="s">
        <v>754</v>
      </c>
    </row>
    <row r="8" spans="1:9" s="741" customFormat="1" ht="15" customHeight="1" x14ac:dyDescent="0.25">
      <c r="A8" s="2087" t="s">
        <v>818</v>
      </c>
      <c r="B8" s="2088"/>
      <c r="C8" s="2088"/>
      <c r="D8" s="2088"/>
      <c r="E8" s="2088"/>
      <c r="F8" s="2088"/>
      <c r="G8" s="2088"/>
      <c r="H8" s="2089"/>
      <c r="I8" s="834"/>
    </row>
    <row r="9" spans="1:9" s="741" customFormat="1" ht="12.75" x14ac:dyDescent="0.25">
      <c r="A9" s="813" t="s">
        <v>556</v>
      </c>
      <c r="B9" s="1692" t="s">
        <v>303</v>
      </c>
      <c r="C9" s="758">
        <v>91</v>
      </c>
      <c r="D9" s="759">
        <v>15</v>
      </c>
      <c r="E9" s="759">
        <v>110</v>
      </c>
      <c r="F9" s="758">
        <v>60</v>
      </c>
      <c r="G9" s="758">
        <v>5</v>
      </c>
      <c r="H9" s="758">
        <v>5</v>
      </c>
    </row>
    <row r="10" spans="1:9" s="741" customFormat="1" ht="12.75" x14ac:dyDescent="0.25">
      <c r="A10" s="815" t="s">
        <v>557</v>
      </c>
      <c r="B10" s="1689" t="s">
        <v>393</v>
      </c>
      <c r="C10" s="754">
        <v>22</v>
      </c>
      <c r="D10" s="755">
        <v>150</v>
      </c>
      <c r="E10" s="755">
        <v>140</v>
      </c>
      <c r="F10" s="754">
        <v>60</v>
      </c>
      <c r="G10" s="754">
        <v>1</v>
      </c>
      <c r="H10" s="754">
        <v>1</v>
      </c>
    </row>
    <row r="11" spans="1:9" s="741" customFormat="1" ht="12.75" x14ac:dyDescent="0.25">
      <c r="A11" s="1691" t="s">
        <v>564</v>
      </c>
      <c r="B11" s="1690" t="s">
        <v>565</v>
      </c>
      <c r="C11" s="758">
        <v>15</v>
      </c>
      <c r="D11" s="759">
        <v>200</v>
      </c>
      <c r="E11" s="759">
        <v>100</v>
      </c>
      <c r="F11" s="758">
        <v>60</v>
      </c>
      <c r="G11" s="758">
        <v>0.5</v>
      </c>
      <c r="H11" s="758">
        <v>0.5</v>
      </c>
    </row>
    <row r="12" spans="1:9" s="741" customFormat="1" ht="25.5" x14ac:dyDescent="0.2">
      <c r="A12" s="869" t="s">
        <v>569</v>
      </c>
      <c r="B12" s="877" t="s">
        <v>819</v>
      </c>
      <c r="C12" s="881">
        <v>30</v>
      </c>
      <c r="D12" s="882">
        <v>40</v>
      </c>
      <c r="E12" s="882">
        <v>80</v>
      </c>
      <c r="F12" s="881">
        <v>60</v>
      </c>
      <c r="G12" s="881">
        <v>0</v>
      </c>
      <c r="H12" s="881">
        <v>0</v>
      </c>
    </row>
    <row r="13" spans="1:9" s="741" customFormat="1" x14ac:dyDescent="0.25">
      <c r="A13" s="1694"/>
      <c r="B13" s="883" t="s">
        <v>820</v>
      </c>
      <c r="C13" s="850">
        <v>30</v>
      </c>
      <c r="D13" s="826">
        <v>120</v>
      </c>
      <c r="E13" s="826">
        <v>100</v>
      </c>
      <c r="F13" s="825">
        <v>60</v>
      </c>
      <c r="G13" s="825">
        <v>1</v>
      </c>
      <c r="H13" s="825">
        <v>1</v>
      </c>
      <c r="I13" s="834"/>
    </row>
    <row r="14" spans="1:9" s="741" customFormat="1" ht="12.75" x14ac:dyDescent="0.25">
      <c r="A14" s="891" t="s">
        <v>574</v>
      </c>
      <c r="B14" s="1693" t="s">
        <v>238</v>
      </c>
      <c r="C14" s="873">
        <v>12</v>
      </c>
      <c r="D14" s="874">
        <v>150</v>
      </c>
      <c r="E14" s="874">
        <v>170</v>
      </c>
      <c r="F14" s="873">
        <v>60</v>
      </c>
      <c r="G14" s="873">
        <v>1</v>
      </c>
      <c r="H14" s="873">
        <v>1</v>
      </c>
    </row>
    <row r="15" spans="1:9" s="741" customFormat="1" ht="12.75" x14ac:dyDescent="0.25">
      <c r="A15" s="815" t="s">
        <v>575</v>
      </c>
      <c r="B15" s="877" t="s">
        <v>576</v>
      </c>
      <c r="C15" s="772">
        <v>15</v>
      </c>
      <c r="D15" s="773">
        <v>210</v>
      </c>
      <c r="E15" s="773">
        <v>160</v>
      </c>
      <c r="F15" s="772">
        <v>60</v>
      </c>
      <c r="G15" s="772">
        <v>1</v>
      </c>
      <c r="H15" s="772">
        <v>1</v>
      </c>
    </row>
    <row r="16" spans="1:9" s="741" customFormat="1" ht="12.75" x14ac:dyDescent="0.25">
      <c r="A16" s="871" t="s">
        <v>821</v>
      </c>
      <c r="B16" s="884" t="s">
        <v>303</v>
      </c>
      <c r="C16" s="873">
        <v>91</v>
      </c>
      <c r="D16" s="874">
        <v>20</v>
      </c>
      <c r="E16" s="874">
        <v>110</v>
      </c>
      <c r="F16" s="873">
        <v>60</v>
      </c>
      <c r="G16" s="873">
        <v>4</v>
      </c>
      <c r="H16" s="873">
        <v>4</v>
      </c>
    </row>
    <row r="17" spans="1:9" s="741" customFormat="1" ht="12.75" x14ac:dyDescent="0.25">
      <c r="A17" s="815" t="s">
        <v>580</v>
      </c>
      <c r="B17" s="877" t="s">
        <v>576</v>
      </c>
      <c r="C17" s="772">
        <v>15</v>
      </c>
      <c r="D17" s="773">
        <v>200</v>
      </c>
      <c r="E17" s="773">
        <v>140</v>
      </c>
      <c r="F17" s="772">
        <v>60</v>
      </c>
      <c r="G17" s="772">
        <v>1</v>
      </c>
      <c r="H17" s="772">
        <v>1</v>
      </c>
    </row>
    <row r="18" spans="1:9" s="741" customFormat="1" ht="12.75" x14ac:dyDescent="0.25">
      <c r="A18" s="871" t="s">
        <v>581</v>
      </c>
      <c r="B18" s="884" t="s">
        <v>565</v>
      </c>
      <c r="C18" s="873">
        <v>25</v>
      </c>
      <c r="D18" s="874">
        <v>80</v>
      </c>
      <c r="E18" s="874">
        <v>60</v>
      </c>
      <c r="F18" s="873">
        <v>60</v>
      </c>
      <c r="G18" s="873">
        <v>0.5</v>
      </c>
      <c r="H18" s="873">
        <v>0.5</v>
      </c>
    </row>
    <row r="19" spans="1:9" s="741" customFormat="1" ht="12.75" x14ac:dyDescent="0.25">
      <c r="A19" s="815" t="s">
        <v>584</v>
      </c>
      <c r="B19" s="877" t="s">
        <v>565</v>
      </c>
      <c r="C19" s="772">
        <v>15</v>
      </c>
      <c r="D19" s="773">
        <v>180</v>
      </c>
      <c r="E19" s="773">
        <v>140</v>
      </c>
      <c r="F19" s="772">
        <v>60</v>
      </c>
      <c r="G19" s="772">
        <v>1</v>
      </c>
      <c r="H19" s="772">
        <v>1</v>
      </c>
    </row>
    <row r="20" spans="1:9" s="741" customFormat="1" ht="12.75" x14ac:dyDescent="0.25">
      <c r="A20" s="2102" t="s">
        <v>586</v>
      </c>
      <c r="B20" s="884" t="s">
        <v>565</v>
      </c>
      <c r="C20" s="782">
        <v>25</v>
      </c>
      <c r="D20" s="783">
        <v>200</v>
      </c>
      <c r="E20" s="783">
        <v>110</v>
      </c>
      <c r="F20" s="782">
        <v>60</v>
      </c>
      <c r="G20" s="782">
        <v>0.5</v>
      </c>
      <c r="H20" s="782">
        <v>0.5</v>
      </c>
    </row>
    <row r="21" spans="1:9" s="741" customFormat="1" ht="12.75" x14ac:dyDescent="0.25">
      <c r="A21" s="1824"/>
      <c r="B21" s="885" t="s">
        <v>583</v>
      </c>
      <c r="C21" s="791">
        <v>20</v>
      </c>
      <c r="D21" s="792">
        <v>70</v>
      </c>
      <c r="E21" s="792">
        <v>100</v>
      </c>
      <c r="F21" s="791">
        <v>60</v>
      </c>
      <c r="G21" s="791">
        <v>0</v>
      </c>
      <c r="H21" s="791">
        <v>0</v>
      </c>
    </row>
    <row r="22" spans="1:9" s="741" customFormat="1" ht="12.75" x14ac:dyDescent="0.25">
      <c r="A22" s="815" t="s">
        <v>587</v>
      </c>
      <c r="B22" s="877" t="s">
        <v>822</v>
      </c>
      <c r="C22" s="772">
        <v>91</v>
      </c>
      <c r="D22" s="773">
        <v>20</v>
      </c>
      <c r="E22" s="773">
        <v>110</v>
      </c>
      <c r="F22" s="772">
        <v>60</v>
      </c>
      <c r="G22" s="772">
        <v>5</v>
      </c>
      <c r="H22" s="772">
        <v>5</v>
      </c>
    </row>
    <row r="23" spans="1:9" s="741" customFormat="1" ht="12.75" x14ac:dyDescent="0.25">
      <c r="A23" s="832" t="s">
        <v>590</v>
      </c>
      <c r="B23" s="886" t="s">
        <v>823</v>
      </c>
      <c r="C23" s="873">
        <v>18</v>
      </c>
      <c r="D23" s="874">
        <v>150</v>
      </c>
      <c r="E23" s="874">
        <v>100</v>
      </c>
      <c r="F23" s="873">
        <v>30</v>
      </c>
      <c r="G23" s="873">
        <v>1</v>
      </c>
      <c r="H23" s="873">
        <v>1</v>
      </c>
    </row>
    <row r="24" spans="1:9" s="741" customFormat="1" ht="12.75" x14ac:dyDescent="0.25">
      <c r="A24" s="815" t="s">
        <v>591</v>
      </c>
      <c r="B24" s="887" t="s">
        <v>565</v>
      </c>
      <c r="C24" s="772">
        <v>15</v>
      </c>
      <c r="D24" s="773">
        <v>500</v>
      </c>
      <c r="E24" s="773">
        <v>200</v>
      </c>
      <c r="F24" s="772">
        <v>60</v>
      </c>
      <c r="G24" s="772">
        <v>0.5</v>
      </c>
      <c r="H24" s="772">
        <v>0.5</v>
      </c>
    </row>
    <row r="25" spans="1:9" s="741" customFormat="1" ht="12.75" x14ac:dyDescent="0.25">
      <c r="A25" s="871" t="s">
        <v>592</v>
      </c>
      <c r="B25" s="884" t="s">
        <v>824</v>
      </c>
      <c r="C25" s="873">
        <v>91</v>
      </c>
      <c r="D25" s="874">
        <v>12</v>
      </c>
      <c r="E25" s="874">
        <v>90</v>
      </c>
      <c r="F25" s="873">
        <v>60</v>
      </c>
      <c r="G25" s="873">
        <v>6.7</v>
      </c>
      <c r="H25" s="873">
        <v>6.7</v>
      </c>
    </row>
    <row r="26" spans="1:9" s="741" customFormat="1" ht="12.75" x14ac:dyDescent="0.25">
      <c r="A26" s="815" t="s">
        <v>594</v>
      </c>
      <c r="B26" s="877" t="s">
        <v>565</v>
      </c>
      <c r="C26" s="772">
        <v>15</v>
      </c>
      <c r="D26" s="773">
        <v>150</v>
      </c>
      <c r="E26" s="773">
        <v>100</v>
      </c>
      <c r="F26" s="772">
        <v>60</v>
      </c>
      <c r="G26" s="772">
        <v>1</v>
      </c>
      <c r="H26" s="772">
        <v>1</v>
      </c>
    </row>
    <row r="27" spans="1:9" s="741" customFormat="1" ht="12.75" x14ac:dyDescent="0.25">
      <c r="A27" s="871" t="s">
        <v>596</v>
      </c>
      <c r="B27" s="884" t="s">
        <v>567</v>
      </c>
      <c r="C27" s="873">
        <v>15</v>
      </c>
      <c r="D27" s="874">
        <v>400</v>
      </c>
      <c r="E27" s="874">
        <v>200</v>
      </c>
      <c r="F27" s="873">
        <v>30</v>
      </c>
      <c r="G27" s="873">
        <v>0.5</v>
      </c>
      <c r="H27" s="873">
        <v>0.5</v>
      </c>
    </row>
    <row r="28" spans="1:9" s="741" customFormat="1" ht="12.75" x14ac:dyDescent="0.25">
      <c r="A28" s="869" t="s">
        <v>597</v>
      </c>
      <c r="B28" s="877" t="s">
        <v>565</v>
      </c>
      <c r="C28" s="888">
        <v>15</v>
      </c>
      <c r="D28" s="798">
        <v>600</v>
      </c>
      <c r="E28" s="798">
        <v>200</v>
      </c>
      <c r="F28" s="888">
        <v>60</v>
      </c>
      <c r="G28" s="888">
        <v>0.4</v>
      </c>
      <c r="H28" s="888">
        <v>0.4</v>
      </c>
    </row>
    <row r="29" spans="1:9" s="741" customFormat="1" ht="12.75" x14ac:dyDescent="0.25">
      <c r="A29" s="1695"/>
      <c r="B29" s="889" t="s">
        <v>583</v>
      </c>
      <c r="C29" s="890">
        <v>15</v>
      </c>
      <c r="D29" s="802">
        <v>70</v>
      </c>
      <c r="E29" s="802">
        <v>120</v>
      </c>
      <c r="F29" s="890">
        <v>60</v>
      </c>
      <c r="G29" s="890">
        <v>0</v>
      </c>
      <c r="H29" s="890">
        <v>0</v>
      </c>
    </row>
    <row r="30" spans="1:9" s="741" customFormat="1" ht="12.75" x14ac:dyDescent="0.25">
      <c r="A30" s="891" t="s">
        <v>598</v>
      </c>
      <c r="B30" s="1693" t="s">
        <v>303</v>
      </c>
      <c r="C30" s="873">
        <v>91</v>
      </c>
      <c r="D30" s="874">
        <v>20</v>
      </c>
      <c r="E30" s="874">
        <v>90</v>
      </c>
      <c r="F30" s="873">
        <v>60</v>
      </c>
      <c r="G30" s="873">
        <v>5</v>
      </c>
      <c r="H30" s="873">
        <v>5</v>
      </c>
    </row>
    <row r="31" spans="1:9" s="741" customFormat="1" ht="25.5" x14ac:dyDescent="0.2">
      <c r="A31" s="2125" t="s">
        <v>599</v>
      </c>
      <c r="B31" s="892" t="s">
        <v>825</v>
      </c>
      <c r="C31" s="893">
        <v>18</v>
      </c>
      <c r="D31" s="882">
        <v>80</v>
      </c>
      <c r="E31" s="882">
        <v>80</v>
      </c>
      <c r="F31" s="881">
        <v>60</v>
      </c>
      <c r="G31" s="881">
        <v>0</v>
      </c>
      <c r="H31" s="881">
        <v>0</v>
      </c>
      <c r="I31" s="834"/>
    </row>
    <row r="32" spans="1:9" s="741" customFormat="1" x14ac:dyDescent="0.25">
      <c r="A32" s="2126"/>
      <c r="B32" s="883" t="s">
        <v>820</v>
      </c>
      <c r="C32" s="850">
        <v>18</v>
      </c>
      <c r="D32" s="826">
        <v>250</v>
      </c>
      <c r="E32" s="826">
        <v>150</v>
      </c>
      <c r="F32" s="825">
        <v>60</v>
      </c>
      <c r="G32" s="825">
        <v>1</v>
      </c>
      <c r="H32" s="825">
        <v>1</v>
      </c>
      <c r="I32" s="834"/>
    </row>
    <row r="33" spans="1:9" s="741" customFormat="1" ht="12.75" x14ac:dyDescent="0.25">
      <c r="A33" s="832" t="s">
        <v>611</v>
      </c>
      <c r="B33" s="886" t="s">
        <v>233</v>
      </c>
      <c r="C33" s="873">
        <v>18</v>
      </c>
      <c r="D33" s="874">
        <v>200</v>
      </c>
      <c r="E33" s="874">
        <v>100</v>
      </c>
      <c r="F33" s="873">
        <v>60</v>
      </c>
      <c r="G33" s="873">
        <v>1</v>
      </c>
      <c r="H33" s="873">
        <v>1</v>
      </c>
    </row>
    <row r="34" spans="1:9" s="741" customFormat="1" ht="25.5" x14ac:dyDescent="0.2">
      <c r="A34" s="2125" t="s">
        <v>826</v>
      </c>
      <c r="B34" s="892" t="s">
        <v>827</v>
      </c>
      <c r="C34" s="893">
        <v>19</v>
      </c>
      <c r="D34" s="882">
        <v>100</v>
      </c>
      <c r="E34" s="882">
        <v>80</v>
      </c>
      <c r="F34" s="881">
        <v>60</v>
      </c>
      <c r="G34" s="881">
        <v>1</v>
      </c>
      <c r="H34" s="881">
        <v>1</v>
      </c>
      <c r="I34" s="834"/>
    </row>
    <row r="35" spans="1:9" s="741" customFormat="1" ht="25.5" x14ac:dyDescent="0.2">
      <c r="A35" s="2126"/>
      <c r="B35" s="894" t="s">
        <v>828</v>
      </c>
      <c r="C35" s="895">
        <v>19</v>
      </c>
      <c r="D35" s="802">
        <v>200</v>
      </c>
      <c r="E35" s="802">
        <v>120</v>
      </c>
      <c r="F35" s="890">
        <v>60</v>
      </c>
      <c r="G35" s="890">
        <v>1</v>
      </c>
      <c r="H35" s="890">
        <v>1</v>
      </c>
      <c r="I35" s="834"/>
    </row>
    <row r="36" spans="1:9" s="741" customFormat="1" ht="25.5" x14ac:dyDescent="0.2">
      <c r="A36" s="2127" t="s">
        <v>615</v>
      </c>
      <c r="B36" s="896" t="s">
        <v>829</v>
      </c>
      <c r="C36" s="897">
        <v>16</v>
      </c>
      <c r="D36" s="898">
        <v>150</v>
      </c>
      <c r="E36" s="898">
        <v>100</v>
      </c>
      <c r="F36" s="899">
        <v>60</v>
      </c>
      <c r="G36" s="899">
        <v>0.5</v>
      </c>
      <c r="H36" s="899">
        <v>0.5</v>
      </c>
      <c r="I36" s="834"/>
    </row>
    <row r="37" spans="1:9" s="741" customFormat="1" x14ac:dyDescent="0.25">
      <c r="A37" s="1863"/>
      <c r="B37" s="900" t="s">
        <v>830</v>
      </c>
      <c r="C37" s="901">
        <v>16</v>
      </c>
      <c r="D37" s="750">
        <v>300</v>
      </c>
      <c r="E37" s="750">
        <v>180</v>
      </c>
      <c r="F37" s="751">
        <v>60</v>
      </c>
      <c r="G37" s="751">
        <v>0.5</v>
      </c>
      <c r="H37" s="751">
        <v>0.5</v>
      </c>
      <c r="I37" s="834"/>
    </row>
    <row r="38" spans="1:9" ht="15" customHeight="1" x14ac:dyDescent="0.25">
      <c r="A38" s="902"/>
      <c r="B38" s="903"/>
      <c r="C38" s="903"/>
      <c r="D38" s="903"/>
      <c r="E38" s="903"/>
      <c r="F38" s="903"/>
      <c r="G38" s="903"/>
      <c r="H38" s="903"/>
    </row>
    <row r="39" spans="1:9" ht="23.25" x14ac:dyDescent="0.25">
      <c r="A39" s="904"/>
    </row>
    <row r="238" spans="1:19" s="726" customFormat="1" x14ac:dyDescent="0.25">
      <c r="A238" s="879"/>
      <c r="B238" s="879"/>
      <c r="C238" s="879"/>
      <c r="D238" s="879"/>
      <c r="E238" s="879"/>
      <c r="F238" s="879"/>
      <c r="G238" s="879"/>
      <c r="H238" s="879"/>
      <c r="J238" s="727"/>
      <c r="K238" s="727"/>
      <c r="L238" s="727"/>
      <c r="M238" s="727"/>
      <c r="N238" s="727"/>
      <c r="O238" s="727"/>
      <c r="P238" s="727"/>
      <c r="Q238" s="727"/>
      <c r="R238" s="727"/>
      <c r="S238" s="727"/>
    </row>
    <row r="239" spans="1:19" s="726" customFormat="1" x14ac:dyDescent="0.25">
      <c r="A239" s="729"/>
      <c r="B239" s="729"/>
      <c r="C239" s="729"/>
      <c r="D239" s="729"/>
      <c r="E239" s="729"/>
      <c r="F239" s="729"/>
      <c r="G239" s="729"/>
      <c r="H239" s="729"/>
      <c r="J239" s="727"/>
      <c r="K239" s="727"/>
      <c r="L239" s="727"/>
      <c r="M239" s="727"/>
      <c r="N239" s="727"/>
      <c r="O239" s="727"/>
      <c r="P239" s="727"/>
      <c r="Q239" s="727"/>
      <c r="R239" s="727"/>
      <c r="S239" s="727"/>
    </row>
    <row r="240" spans="1:19" s="726" customFormat="1" x14ac:dyDescent="0.25">
      <c r="A240" s="727"/>
      <c r="B240" s="727"/>
      <c r="C240" s="727"/>
      <c r="D240" s="727"/>
      <c r="E240" s="727"/>
      <c r="F240" s="727"/>
      <c r="G240" s="880"/>
      <c r="H240" s="880"/>
      <c r="J240" s="727"/>
      <c r="K240" s="727"/>
      <c r="L240" s="727"/>
      <c r="M240" s="727"/>
      <c r="N240" s="727"/>
      <c r="O240" s="727"/>
      <c r="P240" s="727"/>
      <c r="Q240" s="727"/>
      <c r="R240" s="727"/>
      <c r="S240" s="727"/>
    </row>
    <row r="241" spans="1:19" s="726" customFormat="1" x14ac:dyDescent="0.25">
      <c r="A241" s="727"/>
      <c r="B241" s="727"/>
      <c r="C241" s="727"/>
      <c r="D241" s="727"/>
      <c r="E241" s="727"/>
      <c r="F241" s="727"/>
      <c r="G241" s="880"/>
      <c r="H241" s="880"/>
      <c r="J241" s="727"/>
      <c r="K241" s="727"/>
      <c r="L241" s="727"/>
      <c r="M241" s="727"/>
      <c r="N241" s="727"/>
      <c r="O241" s="727"/>
      <c r="P241" s="727"/>
      <c r="Q241" s="727"/>
      <c r="R241" s="727"/>
      <c r="S241" s="727"/>
    </row>
    <row r="242" spans="1:19" s="726" customFormat="1" x14ac:dyDescent="0.25">
      <c r="A242" s="727"/>
      <c r="B242" s="727"/>
      <c r="C242" s="727"/>
      <c r="D242" s="727"/>
      <c r="E242" s="727"/>
      <c r="F242" s="727"/>
      <c r="G242" s="880"/>
      <c r="H242" s="880"/>
      <c r="J242" s="727"/>
      <c r="K242" s="727"/>
      <c r="L242" s="727"/>
      <c r="M242" s="727"/>
      <c r="N242" s="727"/>
      <c r="O242" s="727"/>
      <c r="P242" s="727"/>
      <c r="Q242" s="727"/>
      <c r="R242" s="727"/>
      <c r="S242" s="727"/>
    </row>
    <row r="243" spans="1:19" s="726" customFormat="1" x14ac:dyDescent="0.25">
      <c r="A243" s="727"/>
      <c r="B243" s="727"/>
      <c r="C243" s="727"/>
      <c r="D243" s="727"/>
      <c r="E243" s="727"/>
      <c r="F243" s="727"/>
      <c r="G243" s="880"/>
      <c r="H243" s="880"/>
      <c r="J243" s="727"/>
      <c r="K243" s="727"/>
      <c r="L243" s="727"/>
      <c r="M243" s="727"/>
      <c r="N243" s="727"/>
      <c r="O243" s="727"/>
      <c r="P243" s="727"/>
      <c r="Q243" s="727"/>
      <c r="R243" s="727"/>
      <c r="S243" s="727"/>
    </row>
    <row r="244" spans="1:19" s="726" customFormat="1" x14ac:dyDescent="0.25">
      <c r="A244" s="727"/>
      <c r="B244" s="727"/>
      <c r="C244" s="727"/>
      <c r="D244" s="727"/>
      <c r="E244" s="727"/>
      <c r="F244" s="727"/>
      <c r="G244" s="880"/>
      <c r="H244" s="880"/>
      <c r="J244" s="727"/>
      <c r="K244" s="727"/>
      <c r="L244" s="727"/>
      <c r="M244" s="727"/>
      <c r="N244" s="727"/>
      <c r="O244" s="727"/>
      <c r="P244" s="727"/>
      <c r="Q244" s="727"/>
      <c r="R244" s="727"/>
      <c r="S244" s="727"/>
    </row>
    <row r="245" spans="1:19" s="726" customFormat="1" x14ac:dyDescent="0.25">
      <c r="A245" s="727"/>
      <c r="B245" s="727"/>
      <c r="C245" s="727"/>
      <c r="D245" s="727"/>
      <c r="E245" s="727"/>
      <c r="F245" s="727"/>
      <c r="G245" s="880"/>
      <c r="H245" s="880"/>
      <c r="J245" s="727"/>
      <c r="K245" s="727"/>
      <c r="L245" s="727"/>
      <c r="M245" s="727"/>
      <c r="N245" s="727"/>
      <c r="O245" s="727"/>
      <c r="P245" s="727"/>
      <c r="Q245" s="727"/>
      <c r="R245" s="727"/>
      <c r="S245" s="727"/>
    </row>
    <row r="246" spans="1:19" s="726" customFormat="1" x14ac:dyDescent="0.25">
      <c r="A246" s="727"/>
      <c r="B246" s="727"/>
      <c r="C246" s="727"/>
      <c r="D246" s="727"/>
      <c r="E246" s="727"/>
      <c r="F246" s="727"/>
      <c r="G246" s="880"/>
      <c r="H246" s="880"/>
      <c r="J246" s="727"/>
      <c r="K246" s="727"/>
      <c r="L246" s="727"/>
      <c r="M246" s="727"/>
      <c r="N246" s="727"/>
      <c r="O246" s="727"/>
      <c r="P246" s="727"/>
      <c r="Q246" s="727"/>
      <c r="R246" s="727"/>
      <c r="S246" s="727"/>
    </row>
    <row r="247" spans="1:19" s="726" customFormat="1" x14ac:dyDescent="0.25">
      <c r="A247" s="727"/>
      <c r="B247" s="727"/>
      <c r="C247" s="727"/>
      <c r="D247" s="727"/>
      <c r="E247" s="727"/>
      <c r="F247" s="727"/>
      <c r="G247" s="880"/>
      <c r="H247" s="880"/>
      <c r="J247" s="727"/>
      <c r="K247" s="727"/>
      <c r="L247" s="727"/>
      <c r="M247" s="727"/>
      <c r="N247" s="727"/>
      <c r="O247" s="727"/>
      <c r="P247" s="727"/>
      <c r="Q247" s="727"/>
      <c r="R247" s="727"/>
      <c r="S247" s="727"/>
    </row>
    <row r="248" spans="1:19" s="726" customFormat="1" ht="10.15" customHeight="1" x14ac:dyDescent="0.25">
      <c r="A248" s="727"/>
      <c r="B248" s="727"/>
      <c r="C248" s="727"/>
      <c r="D248" s="727"/>
      <c r="E248" s="727"/>
      <c r="F248" s="727"/>
      <c r="G248" s="880"/>
      <c r="H248" s="880"/>
      <c r="J248" s="727"/>
      <c r="K248" s="727"/>
      <c r="L248" s="727"/>
      <c r="M248" s="727"/>
      <c r="N248" s="727"/>
      <c r="O248" s="727"/>
      <c r="P248" s="727"/>
      <c r="Q248" s="727"/>
      <c r="R248" s="727"/>
      <c r="S248" s="727"/>
    </row>
    <row r="249" spans="1:19" s="726" customFormat="1" ht="10.15" customHeight="1" x14ac:dyDescent="0.25">
      <c r="A249" s="727"/>
      <c r="B249" s="727"/>
      <c r="C249" s="727"/>
      <c r="D249" s="727"/>
      <c r="E249" s="727"/>
      <c r="F249" s="727"/>
      <c r="G249" s="880"/>
      <c r="H249" s="880"/>
      <c r="J249" s="727"/>
      <c r="K249" s="727"/>
      <c r="L249" s="727"/>
      <c r="M249" s="727"/>
      <c r="N249" s="727"/>
      <c r="O249" s="727"/>
      <c r="P249" s="727"/>
      <c r="Q249" s="727"/>
      <c r="R249" s="727"/>
      <c r="S249" s="727"/>
    </row>
    <row r="250" spans="1:19" s="726" customFormat="1" x14ac:dyDescent="0.25">
      <c r="A250" s="727"/>
      <c r="B250" s="727"/>
      <c r="C250" s="727"/>
      <c r="D250" s="727"/>
      <c r="E250" s="727"/>
      <c r="F250" s="727"/>
      <c r="G250" s="880"/>
      <c r="H250" s="880"/>
      <c r="J250" s="727"/>
      <c r="K250" s="727"/>
      <c r="L250" s="727"/>
      <c r="M250" s="727"/>
      <c r="N250" s="727"/>
      <c r="O250" s="727"/>
      <c r="P250" s="727"/>
      <c r="Q250" s="727"/>
      <c r="R250" s="727"/>
      <c r="S250" s="727"/>
    </row>
    <row r="251" spans="1:19" s="726" customFormat="1" x14ac:dyDescent="0.25">
      <c r="A251" s="727"/>
      <c r="B251" s="727"/>
      <c r="C251" s="727"/>
      <c r="D251" s="727"/>
      <c r="E251" s="727"/>
      <c r="F251" s="727"/>
      <c r="G251" s="880"/>
      <c r="H251" s="880"/>
      <c r="J251" s="727"/>
      <c r="K251" s="727"/>
      <c r="L251" s="727"/>
      <c r="M251" s="727"/>
      <c r="N251" s="727"/>
      <c r="O251" s="727"/>
      <c r="P251" s="727"/>
      <c r="Q251" s="727"/>
      <c r="R251" s="727"/>
      <c r="S251" s="727"/>
    </row>
    <row r="252" spans="1:19" s="726" customFormat="1" x14ac:dyDescent="0.25">
      <c r="A252" s="727"/>
      <c r="B252" s="727"/>
      <c r="C252" s="727"/>
      <c r="D252" s="727"/>
      <c r="E252" s="727"/>
      <c r="F252" s="727"/>
      <c r="G252" s="880"/>
      <c r="H252" s="880"/>
      <c r="J252" s="727"/>
      <c r="K252" s="727"/>
      <c r="L252" s="727"/>
      <c r="M252" s="727"/>
      <c r="N252" s="727"/>
      <c r="O252" s="727"/>
      <c r="P252" s="727"/>
      <c r="Q252" s="727"/>
      <c r="R252" s="727"/>
      <c r="S252" s="727"/>
    </row>
    <row r="253" spans="1:19" s="726" customFormat="1" x14ac:dyDescent="0.25">
      <c r="A253" s="727"/>
      <c r="B253" s="727"/>
      <c r="C253" s="727"/>
      <c r="D253" s="727"/>
      <c r="E253" s="727"/>
      <c r="F253" s="727"/>
      <c r="G253" s="880"/>
      <c r="H253" s="880"/>
      <c r="J253" s="727"/>
      <c r="K253" s="727"/>
      <c r="L253" s="727"/>
      <c r="M253" s="727"/>
      <c r="N253" s="727"/>
      <c r="O253" s="727"/>
      <c r="P253" s="727"/>
      <c r="Q253" s="727"/>
      <c r="R253" s="727"/>
      <c r="S253" s="727"/>
    </row>
    <row r="254" spans="1:19" s="726" customFormat="1" x14ac:dyDescent="0.25">
      <c r="A254" s="727"/>
      <c r="B254" s="727"/>
      <c r="C254" s="727"/>
      <c r="D254" s="727"/>
      <c r="E254" s="727"/>
      <c r="F254" s="727"/>
      <c r="G254" s="880"/>
      <c r="H254" s="880"/>
      <c r="J254" s="727"/>
      <c r="K254" s="727"/>
      <c r="L254" s="727"/>
      <c r="M254" s="727"/>
      <c r="N254" s="727"/>
      <c r="O254" s="727"/>
      <c r="P254" s="727"/>
      <c r="Q254" s="727"/>
      <c r="R254" s="727"/>
      <c r="S254" s="727"/>
    </row>
    <row r="255" spans="1:19" s="726" customFormat="1" x14ac:dyDescent="0.25">
      <c r="A255" s="727"/>
      <c r="B255" s="727"/>
      <c r="C255" s="727"/>
      <c r="D255" s="727"/>
      <c r="E255" s="727"/>
      <c r="F255" s="727"/>
      <c r="G255" s="880"/>
      <c r="H255" s="880"/>
      <c r="J255" s="727"/>
      <c r="K255" s="727"/>
      <c r="L255" s="727"/>
      <c r="M255" s="727"/>
      <c r="N255" s="727"/>
      <c r="O255" s="727"/>
      <c r="P255" s="727"/>
      <c r="Q255" s="727"/>
      <c r="R255" s="727"/>
      <c r="S255" s="727"/>
    </row>
    <row r="256" spans="1:19" s="726" customFormat="1" x14ac:dyDescent="0.25">
      <c r="A256" s="727"/>
      <c r="B256" s="727"/>
      <c r="C256" s="727"/>
      <c r="D256" s="727"/>
      <c r="E256" s="727"/>
      <c r="F256" s="727"/>
      <c r="G256" s="880"/>
      <c r="H256" s="880"/>
      <c r="J256" s="727"/>
      <c r="K256" s="727"/>
      <c r="L256" s="727"/>
      <c r="M256" s="727"/>
      <c r="N256" s="727"/>
      <c r="O256" s="727"/>
      <c r="P256" s="727"/>
      <c r="Q256" s="727"/>
      <c r="R256" s="727"/>
      <c r="S256" s="727"/>
    </row>
    <row r="257" spans="1:19" s="726" customFormat="1" x14ac:dyDescent="0.25">
      <c r="A257" s="727"/>
      <c r="B257" s="727"/>
      <c r="C257" s="727"/>
      <c r="D257" s="727"/>
      <c r="E257" s="727"/>
      <c r="F257" s="727"/>
      <c r="G257" s="880"/>
      <c r="H257" s="880"/>
      <c r="J257" s="727"/>
      <c r="K257" s="727"/>
      <c r="L257" s="727"/>
      <c r="M257" s="727"/>
      <c r="N257" s="727"/>
      <c r="O257" s="727"/>
      <c r="P257" s="727"/>
      <c r="Q257" s="727"/>
      <c r="R257" s="727"/>
      <c r="S257" s="727"/>
    </row>
    <row r="258" spans="1:19" s="726" customFormat="1" x14ac:dyDescent="0.25">
      <c r="A258" s="727"/>
      <c r="B258" s="727"/>
      <c r="C258" s="727"/>
      <c r="D258" s="727"/>
      <c r="E258" s="727"/>
      <c r="F258" s="727"/>
      <c r="G258" s="880"/>
      <c r="H258" s="880"/>
      <c r="J258" s="727"/>
      <c r="K258" s="727"/>
      <c r="L258" s="727"/>
      <c r="M258" s="727"/>
      <c r="N258" s="727"/>
      <c r="O258" s="727"/>
      <c r="P258" s="727"/>
      <c r="Q258" s="727"/>
      <c r="R258" s="727"/>
      <c r="S258" s="727"/>
    </row>
    <row r="259" spans="1:19" s="726" customFormat="1" x14ac:dyDescent="0.25">
      <c r="A259" s="727"/>
      <c r="B259" s="727"/>
      <c r="C259" s="727"/>
      <c r="D259" s="727"/>
      <c r="E259" s="727"/>
      <c r="F259" s="727"/>
      <c r="G259" s="880"/>
      <c r="H259" s="880"/>
      <c r="J259" s="727"/>
      <c r="K259" s="727"/>
      <c r="L259" s="727"/>
      <c r="M259" s="727"/>
      <c r="N259" s="727"/>
      <c r="O259" s="727"/>
      <c r="P259" s="727"/>
      <c r="Q259" s="727"/>
      <c r="R259" s="727"/>
      <c r="S259" s="727"/>
    </row>
    <row r="260" spans="1:19" s="726" customFormat="1" x14ac:dyDescent="0.25">
      <c r="A260" s="727"/>
      <c r="B260" s="727"/>
      <c r="C260" s="727"/>
      <c r="D260" s="727"/>
      <c r="E260" s="727"/>
      <c r="F260" s="727"/>
      <c r="G260" s="880"/>
      <c r="H260" s="880"/>
      <c r="J260" s="727"/>
      <c r="K260" s="727"/>
      <c r="L260" s="727"/>
      <c r="M260" s="727"/>
      <c r="N260" s="727"/>
      <c r="O260" s="727"/>
      <c r="P260" s="727"/>
      <c r="Q260" s="727"/>
      <c r="R260" s="727"/>
      <c r="S260" s="727"/>
    </row>
    <row r="261" spans="1:19" s="726" customFormat="1" x14ac:dyDescent="0.25">
      <c r="A261" s="727"/>
      <c r="B261" s="727"/>
      <c r="C261" s="727"/>
      <c r="D261" s="727"/>
      <c r="E261" s="727"/>
      <c r="F261" s="727"/>
      <c r="G261" s="880"/>
      <c r="H261" s="880"/>
      <c r="J261" s="727"/>
      <c r="K261" s="727"/>
      <c r="L261" s="727"/>
      <c r="M261" s="727"/>
      <c r="N261" s="727"/>
      <c r="O261" s="727"/>
      <c r="P261" s="727"/>
      <c r="Q261" s="727"/>
      <c r="R261" s="727"/>
      <c r="S261" s="727"/>
    </row>
    <row r="262" spans="1:19" s="726" customFormat="1" x14ac:dyDescent="0.25">
      <c r="A262" s="727"/>
      <c r="B262" s="727"/>
      <c r="C262" s="727"/>
      <c r="D262" s="727"/>
      <c r="E262" s="727"/>
      <c r="F262" s="727"/>
      <c r="G262" s="880"/>
      <c r="H262" s="880"/>
      <c r="J262" s="727"/>
      <c r="K262" s="727"/>
      <c r="L262" s="727"/>
      <c r="M262" s="727"/>
      <c r="N262" s="727"/>
      <c r="O262" s="727"/>
      <c r="P262" s="727"/>
      <c r="Q262" s="727"/>
      <c r="R262" s="727"/>
      <c r="S262" s="727"/>
    </row>
    <row r="263" spans="1:19" s="726" customFormat="1" x14ac:dyDescent="0.25">
      <c r="A263" s="727"/>
      <c r="B263" s="727"/>
      <c r="C263" s="727"/>
      <c r="D263" s="727"/>
      <c r="E263" s="727"/>
      <c r="F263" s="727"/>
      <c r="G263" s="880"/>
      <c r="H263" s="880"/>
      <c r="J263" s="727"/>
      <c r="K263" s="727"/>
      <c r="L263" s="727"/>
      <c r="M263" s="727"/>
      <c r="N263" s="727"/>
      <c r="O263" s="727"/>
      <c r="P263" s="727"/>
      <c r="Q263" s="727"/>
      <c r="R263" s="727"/>
      <c r="S263" s="727"/>
    </row>
    <row r="264" spans="1:19" s="726" customFormat="1" x14ac:dyDescent="0.25">
      <c r="A264" s="727"/>
      <c r="B264" s="727"/>
      <c r="C264" s="727"/>
      <c r="D264" s="727"/>
      <c r="E264" s="727"/>
      <c r="F264" s="727"/>
      <c r="G264" s="880"/>
      <c r="H264" s="880"/>
      <c r="J264" s="727"/>
      <c r="K264" s="727"/>
      <c r="L264" s="727"/>
      <c r="M264" s="727"/>
      <c r="N264" s="727"/>
      <c r="O264" s="727"/>
      <c r="P264" s="727"/>
      <c r="Q264" s="727"/>
      <c r="R264" s="727"/>
      <c r="S264" s="727"/>
    </row>
    <row r="265" spans="1:19" s="726" customFormat="1" x14ac:dyDescent="0.25">
      <c r="A265" s="727"/>
      <c r="B265" s="727"/>
      <c r="C265" s="727"/>
      <c r="D265" s="727"/>
      <c r="E265" s="727"/>
      <c r="F265" s="727"/>
      <c r="G265" s="880"/>
      <c r="H265" s="880"/>
      <c r="J265" s="727"/>
      <c r="K265" s="727"/>
      <c r="L265" s="727"/>
      <c r="M265" s="727"/>
      <c r="N265" s="727"/>
      <c r="O265" s="727"/>
      <c r="P265" s="727"/>
      <c r="Q265" s="727"/>
      <c r="R265" s="727"/>
      <c r="S265" s="727"/>
    </row>
    <row r="266" spans="1:19" s="726" customFormat="1" x14ac:dyDescent="0.25">
      <c r="A266" s="727"/>
      <c r="B266" s="727"/>
      <c r="C266" s="727"/>
      <c r="D266" s="727"/>
      <c r="E266" s="727"/>
      <c r="F266" s="727"/>
      <c r="G266" s="880"/>
      <c r="H266" s="880"/>
      <c r="J266" s="727"/>
      <c r="K266" s="727"/>
      <c r="L266" s="727"/>
      <c r="M266" s="727"/>
      <c r="N266" s="727"/>
      <c r="O266" s="727"/>
      <c r="P266" s="727"/>
      <c r="Q266" s="727"/>
      <c r="R266" s="727"/>
      <c r="S266" s="727"/>
    </row>
    <row r="267" spans="1:19" s="726" customFormat="1" x14ac:dyDescent="0.25">
      <c r="A267" s="727"/>
      <c r="B267" s="727"/>
      <c r="C267" s="727"/>
      <c r="D267" s="727"/>
      <c r="E267" s="727"/>
      <c r="F267" s="727"/>
      <c r="G267" s="880"/>
      <c r="H267" s="880"/>
      <c r="J267" s="727"/>
      <c r="K267" s="727"/>
      <c r="L267" s="727"/>
      <c r="M267" s="727"/>
      <c r="N267" s="727"/>
      <c r="O267" s="727"/>
      <c r="P267" s="727"/>
      <c r="Q267" s="727"/>
      <c r="R267" s="727"/>
      <c r="S267" s="727"/>
    </row>
    <row r="268" spans="1:19" s="726" customFormat="1" x14ac:dyDescent="0.25">
      <c r="A268" s="727"/>
      <c r="B268" s="727"/>
      <c r="C268" s="727"/>
      <c r="D268" s="727"/>
      <c r="E268" s="727"/>
      <c r="F268" s="727"/>
      <c r="G268" s="880"/>
      <c r="H268" s="880"/>
      <c r="J268" s="727"/>
      <c r="K268" s="727"/>
      <c r="L268" s="727"/>
      <c r="M268" s="727"/>
      <c r="N268" s="727"/>
      <c r="O268" s="727"/>
      <c r="P268" s="727"/>
      <c r="Q268" s="727"/>
      <c r="R268" s="727"/>
      <c r="S268" s="727"/>
    </row>
    <row r="269" spans="1:19" s="726" customFormat="1" x14ac:dyDescent="0.25">
      <c r="A269" s="727"/>
      <c r="B269" s="727"/>
      <c r="C269" s="727"/>
      <c r="D269" s="727"/>
      <c r="E269" s="727"/>
      <c r="F269" s="727"/>
      <c r="G269" s="880"/>
      <c r="H269" s="880"/>
      <c r="J269" s="727"/>
      <c r="K269" s="727"/>
      <c r="L269" s="727"/>
      <c r="M269" s="727"/>
      <c r="N269" s="727"/>
      <c r="O269" s="727"/>
      <c r="P269" s="727"/>
      <c r="Q269" s="727"/>
      <c r="R269" s="727"/>
      <c r="S269" s="727"/>
    </row>
    <row r="270" spans="1:19" s="726" customFormat="1" x14ac:dyDescent="0.25">
      <c r="A270" s="727"/>
      <c r="B270" s="727"/>
      <c r="C270" s="727"/>
      <c r="D270" s="727"/>
      <c r="E270" s="727"/>
      <c r="F270" s="727"/>
      <c r="G270" s="880"/>
      <c r="H270" s="880"/>
      <c r="J270" s="727"/>
      <c r="K270" s="727"/>
      <c r="L270" s="727"/>
      <c r="M270" s="727"/>
      <c r="N270" s="727"/>
      <c r="O270" s="727"/>
      <c r="P270" s="727"/>
      <c r="Q270" s="727"/>
      <c r="R270" s="727"/>
      <c r="S270" s="727"/>
    </row>
    <row r="271" spans="1:19" s="726" customFormat="1" x14ac:dyDescent="0.25">
      <c r="A271" s="727"/>
      <c r="B271" s="727"/>
      <c r="C271" s="727"/>
      <c r="D271" s="727"/>
      <c r="E271" s="727"/>
      <c r="F271" s="727"/>
      <c r="G271" s="880"/>
      <c r="H271" s="880"/>
      <c r="J271" s="727"/>
      <c r="K271" s="727"/>
      <c r="L271" s="727"/>
      <c r="M271" s="727"/>
      <c r="N271" s="727"/>
      <c r="O271" s="727"/>
      <c r="P271" s="727"/>
      <c r="Q271" s="727"/>
      <c r="R271" s="727"/>
      <c r="S271" s="727"/>
    </row>
    <row r="272" spans="1:19" s="726" customFormat="1" x14ac:dyDescent="0.25">
      <c r="A272" s="727"/>
      <c r="B272" s="727"/>
      <c r="C272" s="727"/>
      <c r="D272" s="727"/>
      <c r="E272" s="727"/>
      <c r="F272" s="727"/>
      <c r="G272" s="880"/>
      <c r="H272" s="880"/>
      <c r="J272" s="727"/>
      <c r="K272" s="727"/>
      <c r="L272" s="727"/>
      <c r="M272" s="727"/>
      <c r="N272" s="727"/>
      <c r="O272" s="727"/>
      <c r="P272" s="727"/>
      <c r="Q272" s="727"/>
      <c r="R272" s="727"/>
      <c r="S272" s="727"/>
    </row>
    <row r="273" spans="1:19" s="726" customFormat="1" x14ac:dyDescent="0.25">
      <c r="A273" s="727"/>
      <c r="B273" s="727"/>
      <c r="C273" s="727"/>
      <c r="D273" s="727"/>
      <c r="E273" s="727"/>
      <c r="F273" s="727"/>
      <c r="G273" s="880"/>
      <c r="H273" s="880"/>
      <c r="J273" s="727"/>
      <c r="K273" s="727"/>
      <c r="L273" s="727"/>
      <c r="M273" s="727"/>
      <c r="N273" s="727"/>
      <c r="O273" s="727"/>
      <c r="P273" s="727"/>
      <c r="Q273" s="727"/>
      <c r="R273" s="727"/>
      <c r="S273" s="727"/>
    </row>
    <row r="274" spans="1:19" s="726" customFormat="1" x14ac:dyDescent="0.25">
      <c r="A274" s="727"/>
      <c r="B274" s="727"/>
      <c r="C274" s="727"/>
      <c r="D274" s="727"/>
      <c r="E274" s="727"/>
      <c r="F274" s="727"/>
      <c r="G274" s="880"/>
      <c r="H274" s="880"/>
      <c r="J274" s="727"/>
      <c r="K274" s="727"/>
      <c r="L274" s="727"/>
      <c r="M274" s="727"/>
      <c r="N274" s="727"/>
      <c r="O274" s="727"/>
      <c r="P274" s="727"/>
      <c r="Q274" s="727"/>
      <c r="R274" s="727"/>
      <c r="S274" s="727"/>
    </row>
    <row r="275" spans="1:19" s="726" customFormat="1" x14ac:dyDescent="0.25">
      <c r="A275" s="727"/>
      <c r="B275" s="727"/>
      <c r="C275" s="727"/>
      <c r="D275" s="727"/>
      <c r="E275" s="727"/>
      <c r="F275" s="727"/>
      <c r="G275" s="880"/>
      <c r="H275" s="880"/>
      <c r="J275" s="727"/>
      <c r="K275" s="727"/>
      <c r="L275" s="727"/>
      <c r="M275" s="727"/>
      <c r="N275" s="727"/>
      <c r="O275" s="727"/>
      <c r="P275" s="727"/>
      <c r="Q275" s="727"/>
      <c r="R275" s="727"/>
      <c r="S275" s="727"/>
    </row>
    <row r="276" spans="1:19" s="726" customFormat="1" x14ac:dyDescent="0.25">
      <c r="A276" s="727"/>
      <c r="B276" s="727"/>
      <c r="C276" s="727"/>
      <c r="D276" s="727"/>
      <c r="E276" s="727"/>
      <c r="F276" s="727"/>
      <c r="G276" s="880"/>
      <c r="H276" s="880"/>
      <c r="J276" s="727"/>
      <c r="K276" s="727"/>
      <c r="L276" s="727"/>
      <c r="M276" s="727"/>
      <c r="N276" s="727"/>
      <c r="O276" s="727"/>
      <c r="P276" s="727"/>
      <c r="Q276" s="727"/>
      <c r="R276" s="727"/>
      <c r="S276" s="727"/>
    </row>
    <row r="277" spans="1:19" s="726" customFormat="1" x14ac:dyDescent="0.25">
      <c r="A277" s="727"/>
      <c r="B277" s="727"/>
      <c r="C277" s="727"/>
      <c r="D277" s="727"/>
      <c r="E277" s="727"/>
      <c r="F277" s="727"/>
      <c r="G277" s="880"/>
      <c r="H277" s="880"/>
      <c r="J277" s="727"/>
      <c r="K277" s="727"/>
      <c r="L277" s="727"/>
      <c r="M277" s="727"/>
      <c r="N277" s="727"/>
      <c r="O277" s="727"/>
      <c r="P277" s="727"/>
      <c r="Q277" s="727"/>
      <c r="R277" s="727"/>
      <c r="S277" s="727"/>
    </row>
    <row r="278" spans="1:19" s="726" customFormat="1" x14ac:dyDescent="0.25">
      <c r="A278" s="727"/>
      <c r="B278" s="727"/>
      <c r="C278" s="727"/>
      <c r="D278" s="727"/>
      <c r="E278" s="727"/>
      <c r="F278" s="727"/>
      <c r="G278" s="880"/>
      <c r="H278" s="880"/>
      <c r="J278" s="727"/>
      <c r="K278" s="727"/>
      <c r="L278" s="727"/>
      <c r="M278" s="727"/>
      <c r="N278" s="727"/>
      <c r="O278" s="727"/>
      <c r="P278" s="727"/>
      <c r="Q278" s="727"/>
      <c r="R278" s="727"/>
      <c r="S278" s="727"/>
    </row>
    <row r="279" spans="1:19" s="726" customFormat="1" x14ac:dyDescent="0.25">
      <c r="A279" s="727"/>
      <c r="B279" s="727"/>
      <c r="C279" s="727"/>
      <c r="D279" s="727"/>
      <c r="E279" s="727"/>
      <c r="F279" s="727"/>
      <c r="G279" s="880"/>
      <c r="H279" s="880"/>
      <c r="J279" s="727"/>
      <c r="K279" s="727"/>
      <c r="L279" s="727"/>
      <c r="M279" s="727"/>
      <c r="N279" s="727"/>
      <c r="O279" s="727"/>
      <c r="P279" s="727"/>
      <c r="Q279" s="727"/>
      <c r="R279" s="727"/>
      <c r="S279" s="727"/>
    </row>
    <row r="280" spans="1:19" s="726" customFormat="1" x14ac:dyDescent="0.25">
      <c r="A280" s="727"/>
      <c r="B280" s="727"/>
      <c r="C280" s="727"/>
      <c r="D280" s="727"/>
      <c r="E280" s="727"/>
      <c r="F280" s="727"/>
      <c r="G280" s="880"/>
      <c r="H280" s="880"/>
      <c r="J280" s="727"/>
      <c r="K280" s="727"/>
      <c r="L280" s="727"/>
      <c r="M280" s="727"/>
      <c r="N280" s="727"/>
      <c r="O280" s="727"/>
      <c r="P280" s="727"/>
      <c r="Q280" s="727"/>
      <c r="R280" s="727"/>
      <c r="S280" s="727"/>
    </row>
    <row r="281" spans="1:19" s="726" customFormat="1" x14ac:dyDescent="0.25">
      <c r="A281" s="727"/>
      <c r="B281" s="727"/>
      <c r="C281" s="727"/>
      <c r="D281" s="727"/>
      <c r="E281" s="727"/>
      <c r="F281" s="727"/>
      <c r="G281" s="880"/>
      <c r="H281" s="880"/>
      <c r="J281" s="727"/>
      <c r="K281" s="727"/>
      <c r="L281" s="727"/>
      <c r="M281" s="727"/>
      <c r="N281" s="727"/>
      <c r="O281" s="727"/>
      <c r="P281" s="727"/>
      <c r="Q281" s="727"/>
      <c r="R281" s="727"/>
      <c r="S281" s="727"/>
    </row>
    <row r="282" spans="1:19" s="726" customFormat="1" x14ac:dyDescent="0.25">
      <c r="A282" s="727"/>
      <c r="B282" s="727"/>
      <c r="C282" s="727"/>
      <c r="D282" s="727"/>
      <c r="E282" s="727"/>
      <c r="F282" s="727"/>
      <c r="G282" s="880"/>
      <c r="H282" s="880"/>
      <c r="J282" s="727"/>
      <c r="K282" s="727"/>
      <c r="L282" s="727"/>
      <c r="M282" s="727"/>
      <c r="N282" s="727"/>
      <c r="O282" s="727"/>
      <c r="P282" s="727"/>
      <c r="Q282" s="727"/>
      <c r="R282" s="727"/>
      <c r="S282" s="727"/>
    </row>
    <row r="283" spans="1:19" s="726" customFormat="1" x14ac:dyDescent="0.25">
      <c r="A283" s="727"/>
      <c r="B283" s="727"/>
      <c r="C283" s="727"/>
      <c r="D283" s="727"/>
      <c r="E283" s="727"/>
      <c r="F283" s="727"/>
      <c r="G283" s="880"/>
      <c r="H283" s="880"/>
      <c r="J283" s="727"/>
      <c r="K283" s="727"/>
      <c r="L283" s="727"/>
      <c r="M283" s="727"/>
      <c r="N283" s="727"/>
      <c r="O283" s="727"/>
      <c r="P283" s="727"/>
      <c r="Q283" s="727"/>
      <c r="R283" s="727"/>
      <c r="S283" s="727"/>
    </row>
    <row r="284" spans="1:19" s="726" customFormat="1" x14ac:dyDescent="0.25">
      <c r="A284" s="727"/>
      <c r="B284" s="727"/>
      <c r="C284" s="727"/>
      <c r="D284" s="727"/>
      <c r="E284" s="727"/>
      <c r="F284" s="727"/>
      <c r="G284" s="880"/>
      <c r="H284" s="880"/>
      <c r="J284" s="727"/>
      <c r="K284" s="727"/>
      <c r="L284" s="727"/>
      <c r="M284" s="727"/>
      <c r="N284" s="727"/>
      <c r="O284" s="727"/>
      <c r="P284" s="727"/>
      <c r="Q284" s="727"/>
      <c r="R284" s="727"/>
      <c r="S284" s="727"/>
    </row>
    <row r="285" spans="1:19" s="726" customFormat="1" x14ac:dyDescent="0.25">
      <c r="A285" s="727"/>
      <c r="B285" s="727"/>
      <c r="C285" s="727"/>
      <c r="D285" s="727"/>
      <c r="E285" s="727"/>
      <c r="F285" s="727"/>
      <c r="G285" s="880"/>
      <c r="H285" s="880"/>
      <c r="J285" s="727"/>
      <c r="K285" s="727"/>
      <c r="L285" s="727"/>
      <c r="M285" s="727"/>
      <c r="N285" s="727"/>
      <c r="O285" s="727"/>
      <c r="P285" s="727"/>
      <c r="Q285" s="727"/>
      <c r="R285" s="727"/>
      <c r="S285" s="727"/>
    </row>
    <row r="286" spans="1:19" s="726" customFormat="1" x14ac:dyDescent="0.25">
      <c r="A286" s="727"/>
      <c r="B286" s="727"/>
      <c r="C286" s="727"/>
      <c r="D286" s="727"/>
      <c r="E286" s="727"/>
      <c r="F286" s="727"/>
      <c r="G286" s="880"/>
      <c r="H286" s="880"/>
      <c r="J286" s="727"/>
      <c r="K286" s="727"/>
      <c r="L286" s="727"/>
      <c r="M286" s="727"/>
      <c r="N286" s="727"/>
      <c r="O286" s="727"/>
      <c r="P286" s="727"/>
      <c r="Q286" s="727"/>
      <c r="R286" s="727"/>
      <c r="S286" s="727"/>
    </row>
    <row r="287" spans="1:19" s="726" customFormat="1" x14ac:dyDescent="0.25">
      <c r="A287" s="727"/>
      <c r="B287" s="727"/>
      <c r="C287" s="727"/>
      <c r="D287" s="727"/>
      <c r="E287" s="727"/>
      <c r="F287" s="727"/>
      <c r="G287" s="880"/>
      <c r="H287" s="880"/>
      <c r="J287" s="727"/>
      <c r="K287" s="727"/>
      <c r="L287" s="727"/>
      <c r="M287" s="727"/>
      <c r="N287" s="727"/>
      <c r="O287" s="727"/>
      <c r="P287" s="727"/>
      <c r="Q287" s="727"/>
      <c r="R287" s="727"/>
      <c r="S287" s="727"/>
    </row>
    <row r="288" spans="1:19" s="726" customFormat="1" x14ac:dyDescent="0.25">
      <c r="A288" s="727"/>
      <c r="B288" s="727"/>
      <c r="C288" s="727"/>
      <c r="D288" s="727"/>
      <c r="E288" s="727"/>
      <c r="F288" s="727"/>
      <c r="G288" s="880"/>
      <c r="H288" s="880"/>
      <c r="J288" s="727"/>
      <c r="K288" s="727"/>
      <c r="L288" s="727"/>
      <c r="M288" s="727"/>
      <c r="N288" s="727"/>
      <c r="O288" s="727"/>
      <c r="P288" s="727"/>
      <c r="Q288" s="727"/>
      <c r="R288" s="727"/>
      <c r="S288" s="727"/>
    </row>
    <row r="289" spans="1:19" s="726" customFormat="1" x14ac:dyDescent="0.25">
      <c r="A289" s="727"/>
      <c r="B289" s="727"/>
      <c r="C289" s="727"/>
      <c r="D289" s="727"/>
      <c r="E289" s="727"/>
      <c r="F289" s="727"/>
      <c r="G289" s="880"/>
      <c r="H289" s="880"/>
      <c r="J289" s="727"/>
      <c r="K289" s="727"/>
      <c r="L289" s="727"/>
      <c r="M289" s="727"/>
      <c r="N289" s="727"/>
      <c r="O289" s="727"/>
      <c r="P289" s="727"/>
      <c r="Q289" s="727"/>
      <c r="R289" s="727"/>
      <c r="S289" s="727"/>
    </row>
    <row r="290" spans="1:19" s="726" customFormat="1" x14ac:dyDescent="0.25">
      <c r="A290" s="727"/>
      <c r="B290" s="727"/>
      <c r="C290" s="727"/>
      <c r="D290" s="727"/>
      <c r="E290" s="727"/>
      <c r="F290" s="727"/>
      <c r="G290" s="880"/>
      <c r="H290" s="880"/>
      <c r="J290" s="727"/>
      <c r="K290" s="727"/>
      <c r="L290" s="727"/>
      <c r="M290" s="727"/>
      <c r="N290" s="727"/>
      <c r="O290" s="727"/>
      <c r="P290" s="727"/>
      <c r="Q290" s="727"/>
      <c r="R290" s="727"/>
      <c r="S290" s="727"/>
    </row>
    <row r="291" spans="1:19" s="726" customFormat="1" x14ac:dyDescent="0.25">
      <c r="A291" s="727"/>
      <c r="B291" s="727"/>
      <c r="C291" s="727"/>
      <c r="D291" s="727"/>
      <c r="E291" s="727"/>
      <c r="F291" s="727"/>
      <c r="G291" s="880"/>
      <c r="H291" s="880"/>
      <c r="J291" s="727"/>
      <c r="K291" s="727"/>
      <c r="L291" s="727"/>
      <c r="M291" s="727"/>
      <c r="N291" s="727"/>
      <c r="O291" s="727"/>
      <c r="P291" s="727"/>
      <c r="Q291" s="727"/>
      <c r="R291" s="727"/>
      <c r="S291" s="727"/>
    </row>
    <row r="292" spans="1:19" s="726" customFormat="1" x14ac:dyDescent="0.25">
      <c r="A292" s="727"/>
      <c r="B292" s="727"/>
      <c r="C292" s="727"/>
      <c r="D292" s="727"/>
      <c r="E292" s="727"/>
      <c r="F292" s="727"/>
      <c r="G292" s="880"/>
      <c r="H292" s="880"/>
      <c r="J292" s="727"/>
      <c r="K292" s="727"/>
      <c r="L292" s="727"/>
      <c r="M292" s="727"/>
      <c r="N292" s="727"/>
      <c r="O292" s="727"/>
      <c r="P292" s="727"/>
      <c r="Q292" s="727"/>
      <c r="R292" s="727"/>
      <c r="S292" s="727"/>
    </row>
    <row r="293" spans="1:19" s="726" customFormat="1" x14ac:dyDescent="0.25">
      <c r="A293" s="727"/>
      <c r="B293" s="727"/>
      <c r="C293" s="727"/>
      <c r="D293" s="727"/>
      <c r="E293" s="727"/>
      <c r="F293" s="727"/>
      <c r="G293" s="880"/>
      <c r="H293" s="880"/>
      <c r="J293" s="727"/>
      <c r="K293" s="727"/>
      <c r="L293" s="727"/>
      <c r="M293" s="727"/>
      <c r="N293" s="727"/>
      <c r="O293" s="727"/>
      <c r="P293" s="727"/>
      <c r="Q293" s="727"/>
      <c r="R293" s="727"/>
      <c r="S293" s="727"/>
    </row>
    <row r="294" spans="1:19" s="726" customFormat="1" x14ac:dyDescent="0.25">
      <c r="A294" s="727"/>
      <c r="B294" s="727"/>
      <c r="C294" s="727"/>
      <c r="D294" s="727"/>
      <c r="E294" s="727"/>
      <c r="F294" s="727"/>
      <c r="G294" s="880"/>
      <c r="H294" s="880"/>
      <c r="J294" s="727"/>
      <c r="K294" s="727"/>
      <c r="L294" s="727"/>
      <c r="M294" s="727"/>
      <c r="N294" s="727"/>
      <c r="O294" s="727"/>
      <c r="P294" s="727"/>
      <c r="Q294" s="727"/>
      <c r="R294" s="727"/>
      <c r="S294" s="727"/>
    </row>
    <row r="295" spans="1:19" s="726" customFormat="1" x14ac:dyDescent="0.25">
      <c r="A295" s="727"/>
      <c r="B295" s="727"/>
      <c r="C295" s="727"/>
      <c r="D295" s="727"/>
      <c r="E295" s="727"/>
      <c r="F295" s="727"/>
      <c r="G295" s="880"/>
      <c r="H295" s="880"/>
      <c r="J295" s="727"/>
      <c r="K295" s="727"/>
      <c r="L295" s="727"/>
      <c r="M295" s="727"/>
      <c r="N295" s="727"/>
      <c r="O295" s="727"/>
      <c r="P295" s="727"/>
      <c r="Q295" s="727"/>
      <c r="R295" s="727"/>
      <c r="S295" s="727"/>
    </row>
    <row r="296" spans="1:19" s="726" customFormat="1" x14ac:dyDescent="0.25">
      <c r="A296" s="727"/>
      <c r="B296" s="727"/>
      <c r="C296" s="727"/>
      <c r="D296" s="727"/>
      <c r="E296" s="727"/>
      <c r="F296" s="727"/>
      <c r="G296" s="880"/>
      <c r="H296" s="880"/>
      <c r="J296" s="727"/>
      <c r="K296" s="727"/>
      <c r="L296" s="727"/>
      <c r="M296" s="727"/>
      <c r="N296" s="727"/>
      <c r="O296" s="727"/>
      <c r="P296" s="727"/>
      <c r="Q296" s="727"/>
      <c r="R296" s="727"/>
      <c r="S296" s="727"/>
    </row>
    <row r="297" spans="1:19" s="726" customFormat="1" x14ac:dyDescent="0.25">
      <c r="A297" s="727"/>
      <c r="B297" s="727"/>
      <c r="C297" s="727"/>
      <c r="D297" s="727"/>
      <c r="E297" s="727"/>
      <c r="F297" s="727"/>
      <c r="G297" s="880"/>
      <c r="H297" s="880"/>
      <c r="J297" s="727"/>
      <c r="K297" s="727"/>
      <c r="L297" s="727"/>
      <c r="M297" s="727"/>
      <c r="N297" s="727"/>
      <c r="O297" s="727"/>
      <c r="P297" s="727"/>
      <c r="Q297" s="727"/>
      <c r="R297" s="727"/>
      <c r="S297" s="727"/>
    </row>
    <row r="298" spans="1:19" s="726" customFormat="1" x14ac:dyDescent="0.25">
      <c r="A298" s="727"/>
      <c r="B298" s="727"/>
      <c r="C298" s="727"/>
      <c r="D298" s="727"/>
      <c r="E298" s="727"/>
      <c r="F298" s="727"/>
      <c r="G298" s="880"/>
      <c r="H298" s="880"/>
      <c r="J298" s="727"/>
      <c r="K298" s="727"/>
      <c r="L298" s="727"/>
      <c r="M298" s="727"/>
      <c r="N298" s="727"/>
      <c r="O298" s="727"/>
      <c r="P298" s="727"/>
      <c r="Q298" s="727"/>
      <c r="R298" s="727"/>
      <c r="S298" s="727"/>
    </row>
    <row r="299" spans="1:19" s="726" customFormat="1" x14ac:dyDescent="0.25">
      <c r="A299" s="727"/>
      <c r="B299" s="727"/>
      <c r="C299" s="727"/>
      <c r="D299" s="727"/>
      <c r="E299" s="727"/>
      <c r="F299" s="727"/>
      <c r="G299" s="880"/>
      <c r="H299" s="880"/>
      <c r="J299" s="727"/>
      <c r="K299" s="727"/>
      <c r="L299" s="727"/>
      <c r="M299" s="727"/>
      <c r="N299" s="727"/>
      <c r="O299" s="727"/>
      <c r="P299" s="727"/>
      <c r="Q299" s="727"/>
      <c r="R299" s="727"/>
      <c r="S299" s="727"/>
    </row>
    <row r="300" spans="1:19" s="726" customFormat="1" x14ac:dyDescent="0.25">
      <c r="A300" s="727"/>
      <c r="B300" s="727"/>
      <c r="C300" s="727"/>
      <c r="D300" s="727"/>
      <c r="E300" s="727"/>
      <c r="F300" s="727"/>
      <c r="G300" s="880"/>
      <c r="H300" s="880"/>
      <c r="J300" s="727"/>
      <c r="K300" s="727"/>
      <c r="L300" s="727"/>
      <c r="M300" s="727"/>
      <c r="N300" s="727"/>
      <c r="O300" s="727"/>
      <c r="P300" s="727"/>
      <c r="Q300" s="727"/>
      <c r="R300" s="727"/>
      <c r="S300" s="727"/>
    </row>
    <row r="301" spans="1:19" s="726" customFormat="1" x14ac:dyDescent="0.25">
      <c r="A301" s="727"/>
      <c r="B301" s="727"/>
      <c r="C301" s="727"/>
      <c r="D301" s="727"/>
      <c r="E301" s="727"/>
      <c r="F301" s="727"/>
      <c r="G301" s="880"/>
      <c r="H301" s="880"/>
      <c r="J301" s="727"/>
      <c r="K301" s="727"/>
      <c r="L301" s="727"/>
      <c r="M301" s="727"/>
      <c r="N301" s="727"/>
      <c r="O301" s="727"/>
      <c r="P301" s="727"/>
      <c r="Q301" s="727"/>
      <c r="R301" s="727"/>
      <c r="S301" s="727"/>
    </row>
    <row r="302" spans="1:19" s="726" customFormat="1" x14ac:dyDescent="0.25">
      <c r="A302" s="727"/>
      <c r="B302" s="727"/>
      <c r="C302" s="727"/>
      <c r="D302" s="727"/>
      <c r="E302" s="727"/>
      <c r="F302" s="727"/>
      <c r="G302" s="880"/>
      <c r="H302" s="880"/>
      <c r="J302" s="727"/>
      <c r="K302" s="727"/>
      <c r="L302" s="727"/>
      <c r="M302" s="727"/>
      <c r="N302" s="727"/>
      <c r="O302" s="727"/>
      <c r="P302" s="727"/>
      <c r="Q302" s="727"/>
      <c r="R302" s="727"/>
      <c r="S302" s="727"/>
    </row>
    <row r="303" spans="1:19" s="726" customFormat="1" x14ac:dyDescent="0.25">
      <c r="A303" s="727"/>
      <c r="B303" s="727"/>
      <c r="C303" s="727"/>
      <c r="D303" s="727"/>
      <c r="E303" s="727"/>
      <c r="F303" s="727"/>
      <c r="G303" s="880"/>
      <c r="H303" s="880"/>
      <c r="J303" s="727"/>
      <c r="K303" s="727"/>
      <c r="L303" s="727"/>
      <c r="M303" s="727"/>
      <c r="N303" s="727"/>
      <c r="O303" s="727"/>
      <c r="P303" s="727"/>
      <c r="Q303" s="727"/>
      <c r="R303" s="727"/>
      <c r="S303" s="727"/>
    </row>
    <row r="304" spans="1:19" s="726" customFormat="1" x14ac:dyDescent="0.25">
      <c r="A304" s="727"/>
      <c r="B304" s="727"/>
      <c r="C304" s="727"/>
      <c r="D304" s="727"/>
      <c r="E304" s="727"/>
      <c r="F304" s="727"/>
      <c r="G304" s="880"/>
      <c r="H304" s="880"/>
      <c r="J304" s="727"/>
      <c r="K304" s="727"/>
      <c r="L304" s="727"/>
      <c r="M304" s="727"/>
      <c r="N304" s="727"/>
      <c r="O304" s="727"/>
      <c r="P304" s="727"/>
      <c r="Q304" s="727"/>
      <c r="R304" s="727"/>
      <c r="S304" s="727"/>
    </row>
    <row r="305" spans="1:19" s="726" customFormat="1" x14ac:dyDescent="0.25">
      <c r="A305" s="727"/>
      <c r="B305" s="727"/>
      <c r="C305" s="727"/>
      <c r="D305" s="727"/>
      <c r="E305" s="727"/>
      <c r="F305" s="727"/>
      <c r="G305" s="880"/>
      <c r="H305" s="880"/>
      <c r="J305" s="727"/>
      <c r="K305" s="727"/>
      <c r="L305" s="727"/>
      <c r="M305" s="727"/>
      <c r="N305" s="727"/>
      <c r="O305" s="727"/>
      <c r="P305" s="727"/>
      <c r="Q305" s="727"/>
      <c r="R305" s="727"/>
      <c r="S305" s="727"/>
    </row>
    <row r="306" spans="1:19" s="726" customFormat="1" x14ac:dyDescent="0.25">
      <c r="A306" s="727"/>
      <c r="B306" s="727"/>
      <c r="C306" s="727"/>
      <c r="D306" s="727"/>
      <c r="E306" s="727"/>
      <c r="F306" s="727"/>
      <c r="G306" s="880"/>
      <c r="H306" s="880"/>
      <c r="J306" s="727"/>
      <c r="K306" s="727"/>
      <c r="L306" s="727"/>
      <c r="M306" s="727"/>
      <c r="N306" s="727"/>
      <c r="O306" s="727"/>
      <c r="P306" s="727"/>
      <c r="Q306" s="727"/>
      <c r="R306" s="727"/>
      <c r="S306" s="727"/>
    </row>
    <row r="307" spans="1:19" s="726" customFormat="1" x14ac:dyDescent="0.25">
      <c r="A307" s="727"/>
      <c r="B307" s="727"/>
      <c r="C307" s="727"/>
      <c r="D307" s="727"/>
      <c r="E307" s="727"/>
      <c r="F307" s="727"/>
      <c r="G307" s="880"/>
      <c r="H307" s="880"/>
      <c r="J307" s="727"/>
      <c r="K307" s="727"/>
      <c r="L307" s="727"/>
      <c r="M307" s="727"/>
      <c r="N307" s="727"/>
      <c r="O307" s="727"/>
      <c r="P307" s="727"/>
      <c r="Q307" s="727"/>
      <c r="R307" s="727"/>
      <c r="S307" s="727"/>
    </row>
    <row r="308" spans="1:19" s="726" customFormat="1" x14ac:dyDescent="0.25">
      <c r="A308" s="727"/>
      <c r="B308" s="727"/>
      <c r="C308" s="727"/>
      <c r="D308" s="727"/>
      <c r="E308" s="727"/>
      <c r="F308" s="727"/>
      <c r="G308" s="880"/>
      <c r="H308" s="880"/>
      <c r="J308" s="727"/>
      <c r="K308" s="727"/>
      <c r="L308" s="727"/>
      <c r="M308" s="727"/>
      <c r="N308" s="727"/>
      <c r="O308" s="727"/>
      <c r="P308" s="727"/>
      <c r="Q308" s="727"/>
      <c r="R308" s="727"/>
      <c r="S308" s="727"/>
    </row>
    <row r="309" spans="1:19" s="726" customFormat="1" x14ac:dyDescent="0.25">
      <c r="A309" s="727"/>
      <c r="B309" s="727"/>
      <c r="C309" s="727"/>
      <c r="D309" s="727"/>
      <c r="E309" s="727"/>
      <c r="F309" s="727"/>
      <c r="G309" s="880"/>
      <c r="H309" s="880"/>
      <c r="J309" s="727"/>
      <c r="K309" s="727"/>
      <c r="L309" s="727"/>
      <c r="M309" s="727"/>
      <c r="N309" s="727"/>
      <c r="O309" s="727"/>
      <c r="P309" s="727"/>
      <c r="Q309" s="727"/>
      <c r="R309" s="727"/>
      <c r="S309" s="727"/>
    </row>
    <row r="310" spans="1:19" s="726" customFormat="1" x14ac:dyDescent="0.25">
      <c r="A310" s="727"/>
      <c r="B310" s="727"/>
      <c r="C310" s="727"/>
      <c r="D310" s="727"/>
      <c r="E310" s="727"/>
      <c r="F310" s="727"/>
      <c r="G310" s="880"/>
      <c r="H310" s="880"/>
      <c r="J310" s="727"/>
      <c r="K310" s="727"/>
      <c r="L310" s="727"/>
      <c r="M310" s="727"/>
      <c r="N310" s="727"/>
      <c r="O310" s="727"/>
      <c r="P310" s="727"/>
      <c r="Q310" s="727"/>
      <c r="R310" s="727"/>
      <c r="S310" s="727"/>
    </row>
    <row r="311" spans="1:19" s="726" customFormat="1" x14ac:dyDescent="0.25">
      <c r="A311" s="727"/>
      <c r="B311" s="727"/>
      <c r="C311" s="727"/>
      <c r="D311" s="727"/>
      <c r="E311" s="727"/>
      <c r="F311" s="727"/>
      <c r="G311" s="880"/>
      <c r="H311" s="880"/>
      <c r="J311" s="727"/>
      <c r="K311" s="727"/>
      <c r="L311" s="727"/>
      <c r="M311" s="727"/>
      <c r="N311" s="727"/>
      <c r="O311" s="727"/>
      <c r="P311" s="727"/>
      <c r="Q311" s="727"/>
      <c r="R311" s="727"/>
      <c r="S311" s="727"/>
    </row>
    <row r="312" spans="1:19" s="726" customFormat="1" x14ac:dyDescent="0.25">
      <c r="A312" s="727"/>
      <c r="B312" s="727"/>
      <c r="C312" s="727"/>
      <c r="D312" s="727"/>
      <c r="E312" s="727"/>
      <c r="F312" s="727"/>
      <c r="G312" s="880"/>
      <c r="H312" s="880"/>
      <c r="J312" s="727"/>
      <c r="K312" s="727"/>
      <c r="L312" s="727"/>
      <c r="M312" s="727"/>
      <c r="N312" s="727"/>
      <c r="O312" s="727"/>
      <c r="P312" s="727"/>
      <c r="Q312" s="727"/>
      <c r="R312" s="727"/>
      <c r="S312" s="727"/>
    </row>
    <row r="313" spans="1:19" s="726" customFormat="1" x14ac:dyDescent="0.25">
      <c r="A313" s="727"/>
      <c r="B313" s="727"/>
      <c r="C313" s="727"/>
      <c r="D313" s="727"/>
      <c r="E313" s="727"/>
      <c r="F313" s="727"/>
      <c r="G313" s="880"/>
      <c r="H313" s="880"/>
      <c r="J313" s="727"/>
      <c r="K313" s="727"/>
      <c r="L313" s="727"/>
      <c r="M313" s="727"/>
      <c r="N313" s="727"/>
      <c r="O313" s="727"/>
      <c r="P313" s="727"/>
      <c r="Q313" s="727"/>
      <c r="R313" s="727"/>
      <c r="S313" s="727"/>
    </row>
    <row r="314" spans="1:19" s="726" customFormat="1" x14ac:dyDescent="0.25">
      <c r="A314" s="727"/>
      <c r="B314" s="727"/>
      <c r="C314" s="727"/>
      <c r="D314" s="727"/>
      <c r="E314" s="727"/>
      <c r="F314" s="727"/>
      <c r="G314" s="880"/>
      <c r="H314" s="880"/>
      <c r="J314" s="727"/>
      <c r="K314" s="727"/>
      <c r="L314" s="727"/>
      <c r="M314" s="727"/>
      <c r="N314" s="727"/>
      <c r="O314" s="727"/>
      <c r="P314" s="727"/>
      <c r="Q314" s="727"/>
      <c r="R314" s="727"/>
      <c r="S314" s="727"/>
    </row>
    <row r="315" spans="1:19" s="726" customFormat="1" x14ac:dyDescent="0.25">
      <c r="A315" s="727"/>
      <c r="B315" s="727"/>
      <c r="C315" s="727"/>
      <c r="D315" s="727"/>
      <c r="E315" s="727"/>
      <c r="F315" s="727"/>
      <c r="G315" s="880"/>
      <c r="H315" s="880"/>
      <c r="J315" s="727"/>
      <c r="K315" s="727"/>
      <c r="L315" s="727"/>
      <c r="M315" s="727"/>
      <c r="N315" s="727"/>
      <c r="O315" s="727"/>
      <c r="P315" s="727"/>
      <c r="Q315" s="727"/>
      <c r="R315" s="727"/>
      <c r="S315" s="727"/>
    </row>
    <row r="316" spans="1:19" s="726" customFormat="1" x14ac:dyDescent="0.25">
      <c r="A316" s="727"/>
      <c r="B316" s="727"/>
      <c r="C316" s="727"/>
      <c r="D316" s="727"/>
      <c r="E316" s="727"/>
      <c r="F316" s="727"/>
      <c r="G316" s="880"/>
      <c r="H316" s="880"/>
      <c r="J316" s="727"/>
      <c r="K316" s="727"/>
      <c r="L316" s="727"/>
      <c r="M316" s="727"/>
      <c r="N316" s="727"/>
      <c r="O316" s="727"/>
      <c r="P316" s="727"/>
      <c r="Q316" s="727"/>
      <c r="R316" s="727"/>
      <c r="S316" s="727"/>
    </row>
    <row r="317" spans="1:19" s="726" customFormat="1" x14ac:dyDescent="0.25">
      <c r="A317" s="727"/>
      <c r="B317" s="727"/>
      <c r="C317" s="727"/>
      <c r="D317" s="727"/>
      <c r="E317" s="727"/>
      <c r="F317" s="727"/>
      <c r="G317" s="880"/>
      <c r="H317" s="880"/>
      <c r="J317" s="727"/>
      <c r="K317" s="727"/>
      <c r="L317" s="727"/>
      <c r="M317" s="727"/>
      <c r="N317" s="727"/>
      <c r="O317" s="727"/>
      <c r="P317" s="727"/>
      <c r="Q317" s="727"/>
      <c r="R317" s="727"/>
      <c r="S317" s="727"/>
    </row>
    <row r="318" spans="1:19" s="726" customFormat="1" x14ac:dyDescent="0.25">
      <c r="A318" s="727"/>
      <c r="B318" s="727"/>
      <c r="C318" s="727"/>
      <c r="D318" s="727"/>
      <c r="E318" s="727"/>
      <c r="F318" s="727"/>
      <c r="G318" s="880"/>
      <c r="H318" s="880"/>
      <c r="J318" s="727"/>
      <c r="K318" s="727"/>
      <c r="L318" s="727"/>
      <c r="M318" s="727"/>
      <c r="N318" s="727"/>
      <c r="O318" s="727"/>
      <c r="P318" s="727"/>
      <c r="Q318" s="727"/>
      <c r="R318" s="727"/>
      <c r="S318" s="727"/>
    </row>
    <row r="319" spans="1:19" s="726" customFormat="1" x14ac:dyDescent="0.25">
      <c r="A319" s="727"/>
      <c r="B319" s="727"/>
      <c r="C319" s="727"/>
      <c r="D319" s="727"/>
      <c r="E319" s="727"/>
      <c r="F319" s="727"/>
      <c r="G319" s="880"/>
      <c r="H319" s="880"/>
      <c r="J319" s="727"/>
      <c r="K319" s="727"/>
      <c r="L319" s="727"/>
      <c r="M319" s="727"/>
      <c r="N319" s="727"/>
      <c r="O319" s="727"/>
      <c r="P319" s="727"/>
      <c r="Q319" s="727"/>
      <c r="R319" s="727"/>
      <c r="S319" s="727"/>
    </row>
    <row r="320" spans="1:19" s="726" customFormat="1" x14ac:dyDescent="0.25">
      <c r="A320" s="727"/>
      <c r="B320" s="727"/>
      <c r="C320" s="727"/>
      <c r="D320" s="727"/>
      <c r="E320" s="727"/>
      <c r="F320" s="727"/>
      <c r="G320" s="880"/>
      <c r="H320" s="880"/>
      <c r="J320" s="727"/>
      <c r="K320" s="727"/>
      <c r="L320" s="727"/>
      <c r="M320" s="727"/>
      <c r="N320" s="727"/>
      <c r="O320" s="727"/>
      <c r="P320" s="727"/>
      <c r="Q320" s="727"/>
      <c r="R320" s="727"/>
      <c r="S320" s="727"/>
    </row>
    <row r="321" spans="1:19" s="726" customFormat="1" x14ac:dyDescent="0.25">
      <c r="A321" s="727"/>
      <c r="B321" s="727"/>
      <c r="C321" s="727"/>
      <c r="D321" s="727"/>
      <c r="E321" s="727"/>
      <c r="F321" s="727"/>
      <c r="G321" s="880"/>
      <c r="H321" s="880"/>
      <c r="J321" s="727"/>
      <c r="K321" s="727"/>
      <c r="L321" s="727"/>
      <c r="M321" s="727"/>
      <c r="N321" s="727"/>
      <c r="O321" s="727"/>
      <c r="P321" s="727"/>
      <c r="Q321" s="727"/>
      <c r="R321" s="727"/>
      <c r="S321" s="727"/>
    </row>
    <row r="322" spans="1:19" s="726" customFormat="1" x14ac:dyDescent="0.25">
      <c r="A322" s="727"/>
      <c r="B322" s="727"/>
      <c r="C322" s="727"/>
      <c r="D322" s="727"/>
      <c r="E322" s="727"/>
      <c r="F322" s="727"/>
      <c r="G322" s="880"/>
      <c r="H322" s="880"/>
      <c r="J322" s="727"/>
      <c r="K322" s="727"/>
      <c r="L322" s="727"/>
      <c r="M322" s="727"/>
      <c r="N322" s="727"/>
      <c r="O322" s="727"/>
      <c r="P322" s="727"/>
      <c r="Q322" s="727"/>
      <c r="R322" s="727"/>
      <c r="S322" s="727"/>
    </row>
    <row r="323" spans="1:19" s="726" customFormat="1" x14ac:dyDescent="0.25">
      <c r="A323" s="727"/>
      <c r="B323" s="727"/>
      <c r="C323" s="727"/>
      <c r="D323" s="727"/>
      <c r="E323" s="727"/>
      <c r="F323" s="727"/>
      <c r="G323" s="880"/>
      <c r="H323" s="880"/>
      <c r="J323" s="727"/>
      <c r="K323" s="727"/>
      <c r="L323" s="727"/>
      <c r="M323" s="727"/>
      <c r="N323" s="727"/>
      <c r="O323" s="727"/>
      <c r="P323" s="727"/>
      <c r="Q323" s="727"/>
      <c r="R323" s="727"/>
      <c r="S323" s="727"/>
    </row>
    <row r="324" spans="1:19" s="726" customFormat="1" x14ac:dyDescent="0.25">
      <c r="A324" s="727"/>
      <c r="B324" s="727"/>
      <c r="C324" s="727"/>
      <c r="D324" s="727"/>
      <c r="E324" s="727"/>
      <c r="F324" s="727"/>
      <c r="G324" s="880"/>
      <c r="H324" s="880"/>
      <c r="J324" s="727"/>
      <c r="K324" s="727"/>
      <c r="L324" s="727"/>
      <c r="M324" s="727"/>
      <c r="N324" s="727"/>
      <c r="O324" s="727"/>
      <c r="P324" s="727"/>
      <c r="Q324" s="727"/>
      <c r="R324" s="727"/>
      <c r="S324" s="727"/>
    </row>
    <row r="325" spans="1:19" s="726" customFormat="1" x14ac:dyDescent="0.25">
      <c r="A325" s="727"/>
      <c r="B325" s="727"/>
      <c r="C325" s="727"/>
      <c r="D325" s="727"/>
      <c r="E325" s="727"/>
      <c r="F325" s="727"/>
      <c r="G325" s="880"/>
      <c r="H325" s="880"/>
      <c r="J325" s="727"/>
      <c r="K325" s="727"/>
      <c r="L325" s="727"/>
      <c r="M325" s="727"/>
      <c r="N325" s="727"/>
      <c r="O325" s="727"/>
      <c r="P325" s="727"/>
      <c r="Q325" s="727"/>
      <c r="R325" s="727"/>
      <c r="S325" s="727"/>
    </row>
    <row r="326" spans="1:19" s="726" customFormat="1" x14ac:dyDescent="0.25">
      <c r="A326" s="727"/>
      <c r="B326" s="727"/>
      <c r="C326" s="727"/>
      <c r="D326" s="727"/>
      <c r="E326" s="727"/>
      <c r="F326" s="727"/>
      <c r="G326" s="880"/>
      <c r="H326" s="880"/>
      <c r="J326" s="727"/>
      <c r="K326" s="727"/>
      <c r="L326" s="727"/>
      <c r="M326" s="727"/>
      <c r="N326" s="727"/>
      <c r="O326" s="727"/>
      <c r="P326" s="727"/>
      <c r="Q326" s="727"/>
      <c r="R326" s="727"/>
      <c r="S326" s="727"/>
    </row>
    <row r="327" spans="1:19" s="726" customFormat="1" x14ac:dyDescent="0.25">
      <c r="A327" s="727"/>
      <c r="B327" s="727"/>
      <c r="C327" s="727"/>
      <c r="D327" s="727"/>
      <c r="E327" s="727"/>
      <c r="F327" s="727"/>
      <c r="G327" s="880"/>
      <c r="H327" s="880"/>
      <c r="J327" s="727"/>
      <c r="K327" s="727"/>
      <c r="L327" s="727"/>
      <c r="M327" s="727"/>
      <c r="N327" s="727"/>
      <c r="O327" s="727"/>
      <c r="P327" s="727"/>
      <c r="Q327" s="727"/>
      <c r="R327" s="727"/>
      <c r="S327" s="727"/>
    </row>
    <row r="328" spans="1:19" s="726" customFormat="1" x14ac:dyDescent="0.25">
      <c r="A328" s="727"/>
      <c r="B328" s="727"/>
      <c r="C328" s="727"/>
      <c r="D328" s="727"/>
      <c r="E328" s="727"/>
      <c r="F328" s="727"/>
      <c r="G328" s="880"/>
      <c r="H328" s="880"/>
      <c r="J328" s="727"/>
      <c r="K328" s="727"/>
      <c r="L328" s="727"/>
      <c r="M328" s="727"/>
      <c r="N328" s="727"/>
      <c r="O328" s="727"/>
      <c r="P328" s="727"/>
      <c r="Q328" s="727"/>
      <c r="R328" s="727"/>
      <c r="S328" s="727"/>
    </row>
    <row r="329" spans="1:19" s="726" customFormat="1" x14ac:dyDescent="0.25">
      <c r="A329" s="727"/>
      <c r="B329" s="727"/>
      <c r="C329" s="727"/>
      <c r="D329" s="727"/>
      <c r="E329" s="727"/>
      <c r="F329" s="727"/>
      <c r="G329" s="880"/>
      <c r="H329" s="880"/>
      <c r="J329" s="727"/>
      <c r="K329" s="727"/>
      <c r="L329" s="727"/>
      <c r="M329" s="727"/>
      <c r="N329" s="727"/>
      <c r="O329" s="727"/>
      <c r="P329" s="727"/>
      <c r="Q329" s="727"/>
      <c r="R329" s="727"/>
      <c r="S329" s="727"/>
    </row>
    <row r="330" spans="1:19" s="726" customFormat="1" x14ac:dyDescent="0.25">
      <c r="A330" s="727"/>
      <c r="B330" s="727"/>
      <c r="C330" s="727"/>
      <c r="D330" s="727"/>
      <c r="E330" s="727"/>
      <c r="F330" s="727"/>
      <c r="G330" s="880"/>
      <c r="H330" s="880"/>
      <c r="J330" s="727"/>
      <c r="K330" s="727"/>
      <c r="L330" s="727"/>
      <c r="M330" s="727"/>
      <c r="N330" s="727"/>
      <c r="O330" s="727"/>
      <c r="P330" s="727"/>
      <c r="Q330" s="727"/>
      <c r="R330" s="727"/>
      <c r="S330" s="727"/>
    </row>
    <row r="331" spans="1:19" s="726" customFormat="1" x14ac:dyDescent="0.25">
      <c r="A331" s="727"/>
      <c r="B331" s="727"/>
      <c r="C331" s="727"/>
      <c r="D331" s="727"/>
      <c r="E331" s="727"/>
      <c r="F331" s="727"/>
      <c r="G331" s="880"/>
      <c r="H331" s="880"/>
      <c r="J331" s="727"/>
      <c r="K331" s="727"/>
      <c r="L331" s="727"/>
      <c r="M331" s="727"/>
      <c r="N331" s="727"/>
      <c r="O331" s="727"/>
      <c r="P331" s="727"/>
      <c r="Q331" s="727"/>
      <c r="R331" s="727"/>
      <c r="S331" s="727"/>
    </row>
    <row r="332" spans="1:19" s="726" customFormat="1" x14ac:dyDescent="0.25">
      <c r="A332" s="727"/>
      <c r="B332" s="727"/>
      <c r="C332" s="727"/>
      <c r="D332" s="727"/>
      <c r="E332" s="727"/>
      <c r="F332" s="727"/>
      <c r="G332" s="880"/>
      <c r="H332" s="880"/>
      <c r="J332" s="727"/>
      <c r="K332" s="727"/>
      <c r="L332" s="727"/>
      <c r="M332" s="727"/>
      <c r="N332" s="727"/>
      <c r="O332" s="727"/>
      <c r="P332" s="727"/>
      <c r="Q332" s="727"/>
      <c r="R332" s="727"/>
      <c r="S332" s="727"/>
    </row>
    <row r="333" spans="1:19" s="726" customFormat="1" x14ac:dyDescent="0.25">
      <c r="A333" s="727"/>
      <c r="B333" s="727"/>
      <c r="C333" s="727"/>
      <c r="D333" s="727"/>
      <c r="E333" s="727"/>
      <c r="F333" s="727"/>
      <c r="G333" s="880"/>
      <c r="H333" s="880"/>
      <c r="J333" s="727"/>
      <c r="K333" s="727"/>
      <c r="L333" s="727"/>
      <c r="M333" s="727"/>
      <c r="N333" s="727"/>
      <c r="O333" s="727"/>
      <c r="P333" s="727"/>
      <c r="Q333" s="727"/>
      <c r="R333" s="727"/>
      <c r="S333" s="727"/>
    </row>
    <row r="334" spans="1:19" s="726" customFormat="1" x14ac:dyDescent="0.25">
      <c r="A334" s="727"/>
      <c r="B334" s="727"/>
      <c r="C334" s="727"/>
      <c r="D334" s="727"/>
      <c r="E334" s="727"/>
      <c r="F334" s="727"/>
      <c r="G334" s="880"/>
      <c r="H334" s="880"/>
      <c r="J334" s="727"/>
      <c r="K334" s="727"/>
      <c r="L334" s="727"/>
      <c r="M334" s="727"/>
      <c r="N334" s="727"/>
      <c r="O334" s="727"/>
      <c r="P334" s="727"/>
      <c r="Q334" s="727"/>
      <c r="R334" s="727"/>
      <c r="S334" s="727"/>
    </row>
    <row r="335" spans="1:19" s="726" customFormat="1" x14ac:dyDescent="0.25">
      <c r="A335" s="727"/>
      <c r="B335" s="727"/>
      <c r="C335" s="727"/>
      <c r="D335" s="727"/>
      <c r="E335" s="727"/>
      <c r="F335" s="727"/>
      <c r="G335" s="880"/>
      <c r="H335" s="880"/>
      <c r="J335" s="727"/>
      <c r="K335" s="727"/>
      <c r="L335" s="727"/>
      <c r="M335" s="727"/>
      <c r="N335" s="727"/>
      <c r="O335" s="727"/>
      <c r="P335" s="727"/>
      <c r="Q335" s="727"/>
      <c r="R335" s="727"/>
      <c r="S335" s="727"/>
    </row>
    <row r="336" spans="1:19" s="726" customFormat="1" x14ac:dyDescent="0.25">
      <c r="A336" s="727"/>
      <c r="B336" s="727"/>
      <c r="C336" s="727"/>
      <c r="D336" s="727"/>
      <c r="E336" s="727"/>
      <c r="F336" s="727"/>
      <c r="G336" s="880"/>
      <c r="H336" s="880"/>
      <c r="J336" s="727"/>
      <c r="K336" s="727"/>
      <c r="L336" s="727"/>
      <c r="M336" s="727"/>
      <c r="N336" s="727"/>
      <c r="O336" s="727"/>
      <c r="P336" s="727"/>
      <c r="Q336" s="727"/>
      <c r="R336" s="727"/>
      <c r="S336" s="727"/>
    </row>
    <row r="337" spans="1:19" s="726" customFormat="1" x14ac:dyDescent="0.25">
      <c r="A337" s="727"/>
      <c r="B337" s="727"/>
      <c r="C337" s="727"/>
      <c r="D337" s="727"/>
      <c r="E337" s="727"/>
      <c r="F337" s="727"/>
      <c r="G337" s="880"/>
      <c r="H337" s="880"/>
      <c r="J337" s="727"/>
      <c r="K337" s="727"/>
      <c r="L337" s="727"/>
      <c r="M337" s="727"/>
      <c r="N337" s="727"/>
      <c r="O337" s="727"/>
      <c r="P337" s="727"/>
      <c r="Q337" s="727"/>
      <c r="R337" s="727"/>
      <c r="S337" s="727"/>
    </row>
    <row r="338" spans="1:19" s="726" customFormat="1" x14ac:dyDescent="0.25">
      <c r="A338" s="727"/>
      <c r="B338" s="727"/>
      <c r="C338" s="727"/>
      <c r="D338" s="727"/>
      <c r="E338" s="727"/>
      <c r="F338" s="727"/>
      <c r="G338" s="880"/>
      <c r="H338" s="880"/>
      <c r="J338" s="727"/>
      <c r="K338" s="727"/>
      <c r="L338" s="727"/>
      <c r="M338" s="727"/>
      <c r="N338" s="727"/>
      <c r="O338" s="727"/>
      <c r="P338" s="727"/>
      <c r="Q338" s="727"/>
      <c r="R338" s="727"/>
      <c r="S338" s="727"/>
    </row>
    <row r="339" spans="1:19" s="726" customFormat="1" x14ac:dyDescent="0.25">
      <c r="A339" s="727"/>
      <c r="B339" s="727"/>
      <c r="C339" s="727"/>
      <c r="D339" s="727"/>
      <c r="E339" s="727"/>
      <c r="F339" s="727"/>
      <c r="G339" s="880"/>
      <c r="H339" s="880"/>
      <c r="J339" s="727"/>
      <c r="K339" s="727"/>
      <c r="L339" s="727"/>
      <c r="M339" s="727"/>
      <c r="N339" s="727"/>
      <c r="O339" s="727"/>
      <c r="P339" s="727"/>
      <c r="Q339" s="727"/>
      <c r="R339" s="727"/>
      <c r="S339" s="727"/>
    </row>
    <row r="340" spans="1:19" s="726" customFormat="1" x14ac:dyDescent="0.25">
      <c r="A340" s="727"/>
      <c r="B340" s="727"/>
      <c r="C340" s="727"/>
      <c r="D340" s="727"/>
      <c r="E340" s="727"/>
      <c r="F340" s="727"/>
      <c r="G340" s="880"/>
      <c r="H340" s="880"/>
      <c r="J340" s="727"/>
      <c r="K340" s="727"/>
      <c r="L340" s="727"/>
      <c r="M340" s="727"/>
      <c r="N340" s="727"/>
      <c r="O340" s="727"/>
      <c r="P340" s="727"/>
      <c r="Q340" s="727"/>
      <c r="R340" s="727"/>
      <c r="S340" s="727"/>
    </row>
    <row r="341" spans="1:19" s="726" customFormat="1" x14ac:dyDescent="0.25">
      <c r="A341" s="727"/>
      <c r="B341" s="727"/>
      <c r="C341" s="727"/>
      <c r="D341" s="727"/>
      <c r="E341" s="727"/>
      <c r="F341" s="727"/>
      <c r="G341" s="880"/>
      <c r="H341" s="880"/>
      <c r="J341" s="727"/>
      <c r="K341" s="727"/>
      <c r="L341" s="727"/>
      <c r="M341" s="727"/>
      <c r="N341" s="727"/>
      <c r="O341" s="727"/>
      <c r="P341" s="727"/>
      <c r="Q341" s="727"/>
      <c r="R341" s="727"/>
      <c r="S341" s="727"/>
    </row>
    <row r="342" spans="1:19" s="726" customFormat="1" x14ac:dyDescent="0.25">
      <c r="A342" s="727"/>
      <c r="B342" s="727"/>
      <c r="C342" s="727"/>
      <c r="D342" s="727"/>
      <c r="E342" s="727"/>
      <c r="F342" s="727"/>
      <c r="G342" s="880"/>
      <c r="H342" s="880"/>
      <c r="J342" s="727"/>
      <c r="K342" s="727"/>
      <c r="L342" s="727"/>
      <c r="M342" s="727"/>
      <c r="N342" s="727"/>
      <c r="O342" s="727"/>
      <c r="P342" s="727"/>
      <c r="Q342" s="727"/>
      <c r="R342" s="727"/>
      <c r="S342" s="727"/>
    </row>
    <row r="343" spans="1:19" s="726" customFormat="1" x14ac:dyDescent="0.25">
      <c r="A343" s="727"/>
      <c r="B343" s="727"/>
      <c r="C343" s="727"/>
      <c r="D343" s="727"/>
      <c r="E343" s="727"/>
      <c r="F343" s="727"/>
      <c r="G343" s="880"/>
      <c r="H343" s="880"/>
      <c r="J343" s="727"/>
      <c r="K343" s="727"/>
      <c r="L343" s="727"/>
      <c r="M343" s="727"/>
      <c r="N343" s="727"/>
      <c r="O343" s="727"/>
      <c r="P343" s="727"/>
      <c r="Q343" s="727"/>
      <c r="R343" s="727"/>
      <c r="S343" s="727"/>
    </row>
    <row r="344" spans="1:19" s="726" customFormat="1" x14ac:dyDescent="0.25">
      <c r="A344" s="727"/>
      <c r="B344" s="727"/>
      <c r="C344" s="727"/>
      <c r="D344" s="727"/>
      <c r="E344" s="727"/>
      <c r="F344" s="727"/>
      <c r="G344" s="880"/>
      <c r="H344" s="880"/>
      <c r="J344" s="727"/>
      <c r="K344" s="727"/>
      <c r="L344" s="727"/>
      <c r="M344" s="727"/>
      <c r="N344" s="727"/>
      <c r="O344" s="727"/>
      <c r="P344" s="727"/>
      <c r="Q344" s="727"/>
      <c r="R344" s="727"/>
      <c r="S344" s="727"/>
    </row>
    <row r="345" spans="1:19" s="726" customFormat="1" x14ac:dyDescent="0.25">
      <c r="A345" s="727"/>
      <c r="B345" s="727"/>
      <c r="C345" s="727"/>
      <c r="D345" s="727"/>
      <c r="E345" s="727"/>
      <c r="F345" s="727"/>
      <c r="G345" s="880"/>
      <c r="H345" s="880"/>
      <c r="J345" s="727"/>
      <c r="K345" s="727"/>
      <c r="L345" s="727"/>
      <c r="M345" s="727"/>
      <c r="N345" s="727"/>
      <c r="O345" s="727"/>
      <c r="P345" s="727"/>
      <c r="Q345" s="727"/>
      <c r="R345" s="727"/>
      <c r="S345" s="727"/>
    </row>
    <row r="346" spans="1:19" s="726" customFormat="1" x14ac:dyDescent="0.25">
      <c r="A346" s="727"/>
      <c r="B346" s="727"/>
      <c r="C346" s="727"/>
      <c r="D346" s="727"/>
      <c r="E346" s="727"/>
      <c r="F346" s="727"/>
      <c r="G346" s="880"/>
      <c r="H346" s="880"/>
      <c r="J346" s="727"/>
      <c r="K346" s="727"/>
      <c r="L346" s="727"/>
      <c r="M346" s="727"/>
      <c r="N346" s="727"/>
      <c r="O346" s="727"/>
      <c r="P346" s="727"/>
      <c r="Q346" s="727"/>
      <c r="R346" s="727"/>
      <c r="S346" s="727"/>
    </row>
    <row r="347" spans="1:19" s="726" customFormat="1" x14ac:dyDescent="0.25">
      <c r="A347" s="727"/>
      <c r="B347" s="727"/>
      <c r="C347" s="727"/>
      <c r="D347" s="727"/>
      <c r="E347" s="727"/>
      <c r="F347" s="727"/>
      <c r="G347" s="880"/>
      <c r="H347" s="880"/>
      <c r="J347" s="727"/>
      <c r="K347" s="727"/>
      <c r="L347" s="727"/>
      <c r="M347" s="727"/>
      <c r="N347" s="727"/>
      <c r="O347" s="727"/>
      <c r="P347" s="727"/>
      <c r="Q347" s="727"/>
      <c r="R347" s="727"/>
      <c r="S347" s="727"/>
    </row>
    <row r="348" spans="1:19" s="726" customFormat="1" x14ac:dyDescent="0.25">
      <c r="A348" s="727"/>
      <c r="B348" s="727"/>
      <c r="C348" s="727"/>
      <c r="D348" s="727"/>
      <c r="E348" s="727"/>
      <c r="F348" s="727"/>
      <c r="G348" s="880"/>
      <c r="H348" s="880"/>
      <c r="J348" s="727"/>
      <c r="K348" s="727"/>
      <c r="L348" s="727"/>
      <c r="M348" s="727"/>
      <c r="N348" s="727"/>
      <c r="O348" s="727"/>
      <c r="P348" s="727"/>
      <c r="Q348" s="727"/>
      <c r="R348" s="727"/>
      <c r="S348" s="727"/>
    </row>
    <row r="349" spans="1:19" s="726" customFormat="1" x14ac:dyDescent="0.25">
      <c r="A349" s="727"/>
      <c r="B349" s="727"/>
      <c r="C349" s="727"/>
      <c r="D349" s="727"/>
      <c r="E349" s="727"/>
      <c r="F349" s="727"/>
      <c r="G349" s="880"/>
      <c r="H349" s="880"/>
      <c r="J349" s="727"/>
      <c r="K349" s="727"/>
      <c r="L349" s="727"/>
      <c r="M349" s="727"/>
      <c r="N349" s="727"/>
      <c r="O349" s="727"/>
      <c r="P349" s="727"/>
      <c r="Q349" s="727"/>
      <c r="R349" s="727"/>
      <c r="S349" s="727"/>
    </row>
    <row r="350" spans="1:19" s="726" customFormat="1" x14ac:dyDescent="0.25">
      <c r="A350" s="727"/>
      <c r="B350" s="727"/>
      <c r="C350" s="727"/>
      <c r="D350" s="727"/>
      <c r="E350" s="727"/>
      <c r="F350" s="727"/>
      <c r="G350" s="880"/>
      <c r="H350" s="880"/>
      <c r="J350" s="727"/>
      <c r="K350" s="727"/>
      <c r="L350" s="727"/>
      <c r="M350" s="727"/>
      <c r="N350" s="727"/>
      <c r="O350" s="727"/>
      <c r="P350" s="727"/>
      <c r="Q350" s="727"/>
      <c r="R350" s="727"/>
      <c r="S350" s="727"/>
    </row>
    <row r="351" spans="1:19" s="726" customFormat="1" x14ac:dyDescent="0.25">
      <c r="A351" s="727"/>
      <c r="B351" s="727"/>
      <c r="C351" s="727"/>
      <c r="D351" s="727"/>
      <c r="E351" s="727"/>
      <c r="F351" s="727"/>
      <c r="G351" s="880"/>
      <c r="H351" s="880"/>
      <c r="J351" s="727"/>
      <c r="K351" s="727"/>
      <c r="L351" s="727"/>
      <c r="M351" s="727"/>
      <c r="N351" s="727"/>
      <c r="O351" s="727"/>
      <c r="P351" s="727"/>
      <c r="Q351" s="727"/>
      <c r="R351" s="727"/>
      <c r="S351" s="727"/>
    </row>
    <row r="352" spans="1:19" s="726" customFormat="1" x14ac:dyDescent="0.25">
      <c r="A352" s="727"/>
      <c r="B352" s="727"/>
      <c r="C352" s="727"/>
      <c r="D352" s="727"/>
      <c r="E352" s="727"/>
      <c r="F352" s="727"/>
      <c r="G352" s="880"/>
      <c r="H352" s="880"/>
      <c r="J352" s="727"/>
      <c r="K352" s="727"/>
      <c r="L352" s="727"/>
      <c r="M352" s="727"/>
      <c r="N352" s="727"/>
      <c r="O352" s="727"/>
      <c r="P352" s="727"/>
      <c r="Q352" s="727"/>
      <c r="R352" s="727"/>
      <c r="S352" s="727"/>
    </row>
    <row r="353" spans="1:19" s="726" customFormat="1" x14ac:dyDescent="0.25">
      <c r="A353" s="727"/>
      <c r="B353" s="727"/>
      <c r="C353" s="727"/>
      <c r="D353" s="727"/>
      <c r="E353" s="727"/>
      <c r="F353" s="727"/>
      <c r="G353" s="880"/>
      <c r="H353" s="880"/>
      <c r="J353" s="727"/>
      <c r="K353" s="727"/>
      <c r="L353" s="727"/>
      <c r="M353" s="727"/>
      <c r="N353" s="727"/>
      <c r="O353" s="727"/>
      <c r="P353" s="727"/>
      <c r="Q353" s="727"/>
      <c r="R353" s="727"/>
      <c r="S353" s="727"/>
    </row>
    <row r="354" spans="1:19" s="726" customFormat="1" x14ac:dyDescent="0.25">
      <c r="A354" s="727"/>
      <c r="B354" s="727"/>
      <c r="C354" s="727"/>
      <c r="D354" s="727"/>
      <c r="E354" s="727"/>
      <c r="F354" s="727"/>
      <c r="G354" s="880"/>
      <c r="H354" s="880"/>
      <c r="J354" s="727"/>
      <c r="K354" s="727"/>
      <c r="L354" s="727"/>
      <c r="M354" s="727"/>
      <c r="N354" s="727"/>
      <c r="O354" s="727"/>
      <c r="P354" s="727"/>
      <c r="Q354" s="727"/>
      <c r="R354" s="727"/>
      <c r="S354" s="727"/>
    </row>
    <row r="355" spans="1:19" s="726" customFormat="1" x14ac:dyDescent="0.25">
      <c r="A355" s="727"/>
      <c r="B355" s="727"/>
      <c r="C355" s="727"/>
      <c r="D355" s="727"/>
      <c r="E355" s="727"/>
      <c r="F355" s="727"/>
      <c r="G355" s="880"/>
      <c r="H355" s="880"/>
      <c r="J355" s="727"/>
      <c r="K355" s="727"/>
      <c r="L355" s="727"/>
      <c r="M355" s="727"/>
      <c r="N355" s="727"/>
      <c r="O355" s="727"/>
      <c r="P355" s="727"/>
      <c r="Q355" s="727"/>
      <c r="R355" s="727"/>
      <c r="S355" s="727"/>
    </row>
    <row r="356" spans="1:19" s="726" customFormat="1" x14ac:dyDescent="0.25">
      <c r="A356" s="727"/>
      <c r="B356" s="727"/>
      <c r="C356" s="727"/>
      <c r="D356" s="727"/>
      <c r="E356" s="727"/>
      <c r="F356" s="727"/>
      <c r="G356" s="880"/>
      <c r="H356" s="880"/>
      <c r="J356" s="727"/>
      <c r="K356" s="727"/>
      <c r="L356" s="727"/>
      <c r="M356" s="727"/>
      <c r="N356" s="727"/>
      <c r="O356" s="727"/>
      <c r="P356" s="727"/>
      <c r="Q356" s="727"/>
      <c r="R356" s="727"/>
      <c r="S356" s="727"/>
    </row>
    <row r="357" spans="1:19" s="726" customFormat="1" x14ac:dyDescent="0.25">
      <c r="A357" s="727"/>
      <c r="B357" s="727"/>
      <c r="C357" s="727"/>
      <c r="D357" s="727"/>
      <c r="E357" s="727"/>
      <c r="F357" s="727"/>
      <c r="G357" s="880"/>
      <c r="H357" s="880"/>
      <c r="J357" s="727"/>
      <c r="K357" s="727"/>
      <c r="L357" s="727"/>
      <c r="M357" s="727"/>
      <c r="N357" s="727"/>
      <c r="O357" s="727"/>
      <c r="P357" s="727"/>
      <c r="Q357" s="727"/>
      <c r="R357" s="727"/>
      <c r="S357" s="727"/>
    </row>
    <row r="358" spans="1:19" s="726" customFormat="1" x14ac:dyDescent="0.25">
      <c r="A358" s="727"/>
      <c r="B358" s="727"/>
      <c r="C358" s="727"/>
      <c r="D358" s="727"/>
      <c r="E358" s="727"/>
      <c r="F358" s="727"/>
      <c r="G358" s="880"/>
      <c r="H358" s="880"/>
      <c r="J358" s="727"/>
      <c r="K358" s="727"/>
      <c r="L358" s="727"/>
      <c r="M358" s="727"/>
      <c r="N358" s="727"/>
      <c r="O358" s="727"/>
      <c r="P358" s="727"/>
      <c r="Q358" s="727"/>
      <c r="R358" s="727"/>
      <c r="S358" s="727"/>
    </row>
    <row r="359" spans="1:19" s="726" customFormat="1" x14ac:dyDescent="0.25">
      <c r="A359" s="727"/>
      <c r="B359" s="727"/>
      <c r="C359" s="727"/>
      <c r="D359" s="727"/>
      <c r="E359" s="727"/>
      <c r="F359" s="727"/>
      <c r="G359" s="880"/>
      <c r="H359" s="880"/>
      <c r="J359" s="727"/>
      <c r="K359" s="727"/>
      <c r="L359" s="727"/>
      <c r="M359" s="727"/>
      <c r="N359" s="727"/>
      <c r="O359" s="727"/>
      <c r="P359" s="727"/>
      <c r="Q359" s="727"/>
      <c r="R359" s="727"/>
      <c r="S359" s="727"/>
    </row>
    <row r="360" spans="1:19" s="726" customFormat="1" x14ac:dyDescent="0.25">
      <c r="A360" s="727"/>
      <c r="B360" s="727"/>
      <c r="C360" s="727"/>
      <c r="D360" s="727"/>
      <c r="E360" s="727"/>
      <c r="F360" s="727"/>
      <c r="G360" s="880"/>
      <c r="H360" s="880"/>
      <c r="J360" s="727"/>
      <c r="K360" s="727"/>
      <c r="L360" s="727"/>
      <c r="M360" s="727"/>
      <c r="N360" s="727"/>
      <c r="O360" s="727"/>
      <c r="P360" s="727"/>
      <c r="Q360" s="727"/>
      <c r="R360" s="727"/>
      <c r="S360" s="727"/>
    </row>
    <row r="361" spans="1:19" s="726" customFormat="1" x14ac:dyDescent="0.25">
      <c r="A361" s="727"/>
      <c r="B361" s="727"/>
      <c r="C361" s="727"/>
      <c r="D361" s="727"/>
      <c r="E361" s="727"/>
      <c r="F361" s="727"/>
      <c r="G361" s="880"/>
      <c r="H361" s="880"/>
      <c r="J361" s="727"/>
      <c r="K361" s="727"/>
      <c r="L361" s="727"/>
      <c r="M361" s="727"/>
      <c r="N361" s="727"/>
      <c r="O361" s="727"/>
      <c r="P361" s="727"/>
      <c r="Q361" s="727"/>
      <c r="R361" s="727"/>
      <c r="S361" s="727"/>
    </row>
    <row r="362" spans="1:19" s="726" customFormat="1" x14ac:dyDescent="0.25">
      <c r="A362" s="727"/>
      <c r="B362" s="727"/>
      <c r="C362" s="727"/>
      <c r="D362" s="727"/>
      <c r="E362" s="727"/>
      <c r="F362" s="727"/>
      <c r="G362" s="880"/>
      <c r="H362" s="880"/>
      <c r="J362" s="727"/>
      <c r="K362" s="727"/>
      <c r="L362" s="727"/>
      <c r="M362" s="727"/>
      <c r="N362" s="727"/>
      <c r="O362" s="727"/>
      <c r="P362" s="727"/>
      <c r="Q362" s="727"/>
      <c r="R362" s="727"/>
      <c r="S362" s="727"/>
    </row>
    <row r="363" spans="1:19" s="726" customFormat="1" x14ac:dyDescent="0.25">
      <c r="A363" s="727"/>
      <c r="B363" s="727"/>
      <c r="C363" s="727"/>
      <c r="D363" s="727"/>
      <c r="E363" s="727"/>
      <c r="F363" s="727"/>
      <c r="G363" s="880"/>
      <c r="H363" s="880"/>
      <c r="J363" s="727"/>
      <c r="K363" s="727"/>
      <c r="L363" s="727"/>
      <c r="M363" s="727"/>
      <c r="N363" s="727"/>
      <c r="O363" s="727"/>
      <c r="P363" s="727"/>
      <c r="Q363" s="727"/>
      <c r="R363" s="727"/>
      <c r="S363" s="727"/>
    </row>
    <row r="364" spans="1:19" s="726" customFormat="1" x14ac:dyDescent="0.25">
      <c r="A364" s="727"/>
      <c r="B364" s="727"/>
      <c r="C364" s="727"/>
      <c r="D364" s="727"/>
      <c r="E364" s="727"/>
      <c r="F364" s="727"/>
      <c r="G364" s="880"/>
      <c r="H364" s="880"/>
      <c r="J364" s="727"/>
      <c r="K364" s="727"/>
      <c r="L364" s="727"/>
      <c r="M364" s="727"/>
      <c r="N364" s="727"/>
      <c r="O364" s="727"/>
      <c r="P364" s="727"/>
      <c r="Q364" s="727"/>
      <c r="R364" s="727"/>
      <c r="S364" s="727"/>
    </row>
    <row r="365" spans="1:19" s="726" customFormat="1" x14ac:dyDescent="0.25">
      <c r="A365" s="727"/>
      <c r="B365" s="727"/>
      <c r="C365" s="727"/>
      <c r="D365" s="727"/>
      <c r="E365" s="727"/>
      <c r="F365" s="727"/>
      <c r="G365" s="880"/>
      <c r="H365" s="880"/>
      <c r="J365" s="727"/>
      <c r="K365" s="727"/>
      <c r="L365" s="727"/>
      <c r="M365" s="727"/>
      <c r="N365" s="727"/>
      <c r="O365" s="727"/>
      <c r="P365" s="727"/>
      <c r="Q365" s="727"/>
      <c r="R365" s="727"/>
      <c r="S365" s="727"/>
    </row>
    <row r="366" spans="1:19" s="726" customFormat="1" x14ac:dyDescent="0.25">
      <c r="A366" s="727"/>
      <c r="B366" s="727"/>
      <c r="C366" s="727"/>
      <c r="D366" s="727"/>
      <c r="E366" s="727"/>
      <c r="F366" s="727"/>
      <c r="G366" s="880"/>
      <c r="H366" s="880"/>
      <c r="J366" s="727"/>
      <c r="K366" s="727"/>
      <c r="L366" s="727"/>
      <c r="M366" s="727"/>
      <c r="N366" s="727"/>
      <c r="O366" s="727"/>
      <c r="P366" s="727"/>
      <c r="Q366" s="727"/>
      <c r="R366" s="727"/>
      <c r="S366" s="727"/>
    </row>
    <row r="367" spans="1:19" s="726" customFormat="1" x14ac:dyDescent="0.25">
      <c r="A367" s="727"/>
      <c r="B367" s="727"/>
      <c r="C367" s="727"/>
      <c r="D367" s="727"/>
      <c r="E367" s="727"/>
      <c r="F367" s="727"/>
      <c r="G367" s="880"/>
      <c r="H367" s="880"/>
      <c r="J367" s="727"/>
      <c r="K367" s="727"/>
      <c r="L367" s="727"/>
      <c r="M367" s="727"/>
      <c r="N367" s="727"/>
      <c r="O367" s="727"/>
      <c r="P367" s="727"/>
      <c r="Q367" s="727"/>
      <c r="R367" s="727"/>
      <c r="S367" s="727"/>
    </row>
    <row r="368" spans="1:19" s="726" customFormat="1" x14ac:dyDescent="0.25">
      <c r="A368" s="727"/>
      <c r="B368" s="727"/>
      <c r="C368" s="727"/>
      <c r="D368" s="727"/>
      <c r="E368" s="727"/>
      <c r="F368" s="727"/>
      <c r="G368" s="880"/>
      <c r="H368" s="880"/>
      <c r="J368" s="727"/>
      <c r="K368" s="727"/>
      <c r="L368" s="727"/>
      <c r="M368" s="727"/>
      <c r="N368" s="727"/>
      <c r="O368" s="727"/>
      <c r="P368" s="727"/>
      <c r="Q368" s="727"/>
      <c r="R368" s="727"/>
      <c r="S368" s="727"/>
    </row>
    <row r="369" spans="1:19" s="726" customFormat="1" x14ac:dyDescent="0.25">
      <c r="A369" s="727"/>
      <c r="B369" s="727"/>
      <c r="C369" s="727"/>
      <c r="D369" s="727"/>
      <c r="E369" s="727"/>
      <c r="F369" s="727"/>
      <c r="G369" s="880"/>
      <c r="H369" s="880"/>
      <c r="J369" s="727"/>
      <c r="K369" s="727"/>
      <c r="L369" s="727"/>
      <c r="M369" s="727"/>
      <c r="N369" s="727"/>
      <c r="O369" s="727"/>
      <c r="P369" s="727"/>
      <c r="Q369" s="727"/>
      <c r="R369" s="727"/>
      <c r="S369" s="727"/>
    </row>
    <row r="370" spans="1:19" s="726" customFormat="1" x14ac:dyDescent="0.25">
      <c r="A370" s="727"/>
      <c r="B370" s="727"/>
      <c r="C370" s="727"/>
      <c r="D370" s="727"/>
      <c r="E370" s="727"/>
      <c r="F370" s="727"/>
      <c r="G370" s="880"/>
      <c r="H370" s="880"/>
      <c r="J370" s="727"/>
      <c r="K370" s="727"/>
      <c r="L370" s="727"/>
      <c r="M370" s="727"/>
      <c r="N370" s="727"/>
      <c r="O370" s="727"/>
      <c r="P370" s="727"/>
      <c r="Q370" s="727"/>
      <c r="R370" s="727"/>
      <c r="S370" s="727"/>
    </row>
    <row r="371" spans="1:19" s="726" customFormat="1" x14ac:dyDescent="0.25">
      <c r="A371" s="727"/>
      <c r="B371" s="727"/>
      <c r="C371" s="727"/>
      <c r="D371" s="727"/>
      <c r="E371" s="727"/>
      <c r="F371" s="727"/>
      <c r="G371" s="880"/>
      <c r="H371" s="880"/>
      <c r="J371" s="727"/>
      <c r="K371" s="727"/>
      <c r="L371" s="727"/>
      <c r="M371" s="727"/>
      <c r="N371" s="727"/>
      <c r="O371" s="727"/>
      <c r="P371" s="727"/>
      <c r="Q371" s="727"/>
      <c r="R371" s="727"/>
      <c r="S371" s="727"/>
    </row>
    <row r="372" spans="1:19" s="726" customFormat="1" x14ac:dyDescent="0.25">
      <c r="A372" s="727"/>
      <c r="B372" s="727"/>
      <c r="C372" s="727"/>
      <c r="D372" s="727"/>
      <c r="E372" s="727"/>
      <c r="F372" s="727"/>
      <c r="G372" s="880"/>
      <c r="H372" s="880"/>
      <c r="J372" s="727"/>
      <c r="K372" s="727"/>
      <c r="L372" s="727"/>
      <c r="M372" s="727"/>
      <c r="N372" s="727"/>
      <c r="O372" s="727"/>
      <c r="P372" s="727"/>
      <c r="Q372" s="727"/>
      <c r="R372" s="727"/>
      <c r="S372" s="727"/>
    </row>
    <row r="373" spans="1:19" s="726" customFormat="1" x14ac:dyDescent="0.25">
      <c r="A373" s="727"/>
      <c r="B373" s="727"/>
      <c r="C373" s="727"/>
      <c r="D373" s="727"/>
      <c r="E373" s="727"/>
      <c r="F373" s="727"/>
      <c r="G373" s="880"/>
      <c r="H373" s="880"/>
      <c r="J373" s="727"/>
      <c r="K373" s="727"/>
      <c r="L373" s="727"/>
      <c r="M373" s="727"/>
      <c r="N373" s="727"/>
      <c r="O373" s="727"/>
      <c r="P373" s="727"/>
      <c r="Q373" s="727"/>
      <c r="R373" s="727"/>
      <c r="S373" s="727"/>
    </row>
    <row r="374" spans="1:19" s="726" customFormat="1" x14ac:dyDescent="0.25">
      <c r="A374" s="727"/>
      <c r="B374" s="727"/>
      <c r="C374" s="727"/>
      <c r="D374" s="727"/>
      <c r="E374" s="727"/>
      <c r="F374" s="727"/>
      <c r="G374" s="880"/>
      <c r="H374" s="880"/>
      <c r="J374" s="727"/>
      <c r="K374" s="727"/>
      <c r="L374" s="727"/>
      <c r="M374" s="727"/>
      <c r="N374" s="727"/>
      <c r="O374" s="727"/>
      <c r="P374" s="727"/>
      <c r="Q374" s="727"/>
      <c r="R374" s="727"/>
      <c r="S374" s="727"/>
    </row>
    <row r="375" spans="1:19" s="726" customFormat="1" x14ac:dyDescent="0.25">
      <c r="A375" s="727"/>
      <c r="B375" s="727"/>
      <c r="C375" s="727"/>
      <c r="D375" s="727"/>
      <c r="E375" s="727"/>
      <c r="F375" s="727"/>
      <c r="G375" s="880"/>
      <c r="H375" s="880"/>
      <c r="J375" s="727"/>
      <c r="K375" s="727"/>
      <c r="L375" s="727"/>
      <c r="M375" s="727"/>
      <c r="N375" s="727"/>
      <c r="O375" s="727"/>
      <c r="P375" s="727"/>
      <c r="Q375" s="727"/>
      <c r="R375" s="727"/>
      <c r="S375" s="727"/>
    </row>
    <row r="376" spans="1:19" s="726" customFormat="1" x14ac:dyDescent="0.25">
      <c r="A376" s="727"/>
      <c r="B376" s="727"/>
      <c r="C376" s="727"/>
      <c r="D376" s="727"/>
      <c r="E376" s="727"/>
      <c r="F376" s="727"/>
      <c r="G376" s="880"/>
      <c r="H376" s="880"/>
      <c r="J376" s="727"/>
      <c r="K376" s="727"/>
      <c r="L376" s="727"/>
      <c r="M376" s="727"/>
      <c r="N376" s="727"/>
      <c r="O376" s="727"/>
      <c r="P376" s="727"/>
      <c r="Q376" s="727"/>
      <c r="R376" s="727"/>
      <c r="S376" s="727"/>
    </row>
    <row r="377" spans="1:19" s="726" customFormat="1" x14ac:dyDescent="0.25">
      <c r="A377" s="727"/>
      <c r="B377" s="727"/>
      <c r="C377" s="727"/>
      <c r="D377" s="727"/>
      <c r="E377" s="727"/>
      <c r="F377" s="727"/>
      <c r="G377" s="880"/>
      <c r="H377" s="880"/>
      <c r="J377" s="727"/>
      <c r="K377" s="727"/>
      <c r="L377" s="727"/>
      <c r="M377" s="727"/>
      <c r="N377" s="727"/>
      <c r="O377" s="727"/>
      <c r="P377" s="727"/>
      <c r="Q377" s="727"/>
      <c r="R377" s="727"/>
      <c r="S377" s="727"/>
    </row>
    <row r="378" spans="1:19" s="726" customFormat="1" x14ac:dyDescent="0.25">
      <c r="A378" s="727"/>
      <c r="B378" s="727"/>
      <c r="C378" s="727"/>
      <c r="D378" s="727"/>
      <c r="E378" s="727"/>
      <c r="F378" s="727"/>
      <c r="G378" s="880"/>
      <c r="H378" s="880"/>
      <c r="J378" s="727"/>
      <c r="K378" s="727"/>
      <c r="L378" s="727"/>
      <c r="M378" s="727"/>
      <c r="N378" s="727"/>
      <c r="O378" s="727"/>
      <c r="P378" s="727"/>
      <c r="Q378" s="727"/>
      <c r="R378" s="727"/>
      <c r="S378" s="727"/>
    </row>
    <row r="379" spans="1:19" s="726" customFormat="1" x14ac:dyDescent="0.25">
      <c r="A379" s="727"/>
      <c r="B379" s="727"/>
      <c r="C379" s="727"/>
      <c r="D379" s="727"/>
      <c r="E379" s="727"/>
      <c r="F379" s="727"/>
      <c r="G379" s="880"/>
      <c r="H379" s="880"/>
      <c r="J379" s="727"/>
      <c r="K379" s="727"/>
      <c r="L379" s="727"/>
      <c r="M379" s="727"/>
      <c r="N379" s="727"/>
      <c r="O379" s="727"/>
      <c r="P379" s="727"/>
      <c r="Q379" s="727"/>
      <c r="R379" s="727"/>
      <c r="S379" s="727"/>
    </row>
    <row r="380" spans="1:19" s="726" customFormat="1" x14ac:dyDescent="0.25">
      <c r="A380" s="727"/>
      <c r="B380" s="727"/>
      <c r="C380" s="727"/>
      <c r="D380" s="727"/>
      <c r="E380" s="727"/>
      <c r="F380" s="727"/>
      <c r="G380" s="880"/>
      <c r="H380" s="880"/>
      <c r="J380" s="727"/>
      <c r="K380" s="727"/>
      <c r="L380" s="727"/>
      <c r="M380" s="727"/>
      <c r="N380" s="727"/>
      <c r="O380" s="727"/>
      <c r="P380" s="727"/>
      <c r="Q380" s="727"/>
      <c r="R380" s="727"/>
      <c r="S380" s="727"/>
    </row>
    <row r="381" spans="1:19" s="726" customFormat="1" x14ac:dyDescent="0.25">
      <c r="A381" s="727"/>
      <c r="B381" s="727"/>
      <c r="C381" s="727"/>
      <c r="D381" s="727"/>
      <c r="E381" s="727"/>
      <c r="F381" s="727"/>
      <c r="G381" s="880"/>
      <c r="H381" s="880"/>
      <c r="J381" s="727"/>
      <c r="K381" s="727"/>
      <c r="L381" s="727"/>
      <c r="M381" s="727"/>
      <c r="N381" s="727"/>
      <c r="O381" s="727"/>
      <c r="P381" s="727"/>
      <c r="Q381" s="727"/>
      <c r="R381" s="727"/>
      <c r="S381" s="727"/>
    </row>
    <row r="382" spans="1:19" s="726" customFormat="1" x14ac:dyDescent="0.25">
      <c r="A382" s="727"/>
      <c r="B382" s="727"/>
      <c r="C382" s="727"/>
      <c r="D382" s="727"/>
      <c r="E382" s="727"/>
      <c r="F382" s="727"/>
      <c r="G382" s="880"/>
      <c r="H382" s="880"/>
      <c r="J382" s="727"/>
      <c r="K382" s="727"/>
      <c r="L382" s="727"/>
      <c r="M382" s="727"/>
      <c r="N382" s="727"/>
      <c r="O382" s="727"/>
      <c r="P382" s="727"/>
      <c r="Q382" s="727"/>
      <c r="R382" s="727"/>
      <c r="S382" s="727"/>
    </row>
    <row r="383" spans="1:19" s="726" customFormat="1" x14ac:dyDescent="0.25">
      <c r="A383" s="727"/>
      <c r="B383" s="727"/>
      <c r="C383" s="727"/>
      <c r="D383" s="727"/>
      <c r="E383" s="727"/>
      <c r="F383" s="727"/>
      <c r="G383" s="880"/>
      <c r="H383" s="880"/>
      <c r="J383" s="727"/>
      <c r="K383" s="727"/>
      <c r="L383" s="727"/>
      <c r="M383" s="727"/>
      <c r="N383" s="727"/>
      <c r="O383" s="727"/>
      <c r="P383" s="727"/>
      <c r="Q383" s="727"/>
      <c r="R383" s="727"/>
      <c r="S383" s="727"/>
    </row>
    <row r="384" spans="1:19" s="726" customFormat="1" x14ac:dyDescent="0.25">
      <c r="A384" s="727"/>
      <c r="B384" s="727"/>
      <c r="C384" s="727"/>
      <c r="D384" s="727"/>
      <c r="E384" s="727"/>
      <c r="F384" s="727"/>
      <c r="G384" s="880"/>
      <c r="H384" s="880"/>
      <c r="J384" s="727"/>
      <c r="K384" s="727"/>
      <c r="L384" s="727"/>
      <c r="M384" s="727"/>
      <c r="N384" s="727"/>
      <c r="O384" s="727"/>
      <c r="P384" s="727"/>
      <c r="Q384" s="727"/>
      <c r="R384" s="727"/>
      <c r="S384" s="727"/>
    </row>
    <row r="385" spans="1:19" s="726" customFormat="1" x14ac:dyDescent="0.25">
      <c r="A385" s="727"/>
      <c r="B385" s="727"/>
      <c r="C385" s="727"/>
      <c r="D385" s="727"/>
      <c r="E385" s="727"/>
      <c r="F385" s="727"/>
      <c r="G385" s="880"/>
      <c r="H385" s="880"/>
      <c r="J385" s="727"/>
      <c r="K385" s="727"/>
      <c r="L385" s="727"/>
      <c r="M385" s="727"/>
      <c r="N385" s="727"/>
      <c r="O385" s="727"/>
      <c r="P385" s="727"/>
      <c r="Q385" s="727"/>
      <c r="R385" s="727"/>
      <c r="S385" s="727"/>
    </row>
    <row r="386" spans="1:19" s="726" customFormat="1" x14ac:dyDescent="0.25">
      <c r="A386" s="727"/>
      <c r="B386" s="727"/>
      <c r="C386" s="727"/>
      <c r="D386" s="727"/>
      <c r="E386" s="727"/>
      <c r="F386" s="727"/>
      <c r="G386" s="880"/>
      <c r="H386" s="880"/>
      <c r="J386" s="727"/>
      <c r="K386" s="727"/>
      <c r="L386" s="727"/>
      <c r="M386" s="727"/>
      <c r="N386" s="727"/>
      <c r="O386" s="727"/>
      <c r="P386" s="727"/>
      <c r="Q386" s="727"/>
      <c r="R386" s="727"/>
      <c r="S386" s="727"/>
    </row>
    <row r="387" spans="1:19" s="726" customFormat="1" x14ac:dyDescent="0.25">
      <c r="A387" s="727"/>
      <c r="B387" s="727"/>
      <c r="C387" s="727"/>
      <c r="D387" s="727"/>
      <c r="E387" s="727"/>
      <c r="F387" s="727"/>
      <c r="G387" s="880"/>
      <c r="H387" s="880"/>
      <c r="J387" s="727"/>
      <c r="K387" s="727"/>
      <c r="L387" s="727"/>
      <c r="M387" s="727"/>
      <c r="N387" s="727"/>
      <c r="O387" s="727"/>
      <c r="P387" s="727"/>
      <c r="Q387" s="727"/>
      <c r="R387" s="727"/>
      <c r="S387" s="727"/>
    </row>
    <row r="388" spans="1:19" s="726" customFormat="1" x14ac:dyDescent="0.25">
      <c r="A388" s="727"/>
      <c r="B388" s="727"/>
      <c r="C388" s="727"/>
      <c r="D388" s="727"/>
      <c r="E388" s="727"/>
      <c r="F388" s="727"/>
      <c r="G388" s="880"/>
      <c r="H388" s="880"/>
      <c r="J388" s="727"/>
      <c r="K388" s="727"/>
      <c r="L388" s="727"/>
      <c r="M388" s="727"/>
      <c r="N388" s="727"/>
      <c r="O388" s="727"/>
      <c r="P388" s="727"/>
      <c r="Q388" s="727"/>
      <c r="R388" s="727"/>
      <c r="S388" s="727"/>
    </row>
    <row r="389" spans="1:19" s="726" customFormat="1" x14ac:dyDescent="0.25">
      <c r="A389" s="727"/>
      <c r="B389" s="727"/>
      <c r="C389" s="727"/>
      <c r="D389" s="727"/>
      <c r="E389" s="727"/>
      <c r="F389" s="727"/>
      <c r="G389" s="880"/>
      <c r="H389" s="880"/>
      <c r="J389" s="727"/>
      <c r="K389" s="727"/>
      <c r="L389" s="727"/>
      <c r="M389" s="727"/>
      <c r="N389" s="727"/>
      <c r="O389" s="727"/>
      <c r="P389" s="727"/>
      <c r="Q389" s="727"/>
      <c r="R389" s="727"/>
      <c r="S389" s="727"/>
    </row>
    <row r="390" spans="1:19" s="726" customFormat="1" x14ac:dyDescent="0.25">
      <c r="A390" s="727"/>
      <c r="B390" s="727"/>
      <c r="C390" s="727"/>
      <c r="D390" s="727"/>
      <c r="E390" s="727"/>
      <c r="F390" s="727"/>
      <c r="G390" s="880"/>
      <c r="H390" s="880"/>
      <c r="J390" s="727"/>
      <c r="K390" s="727"/>
      <c r="L390" s="727"/>
      <c r="M390" s="727"/>
      <c r="N390" s="727"/>
      <c r="O390" s="727"/>
      <c r="P390" s="727"/>
      <c r="Q390" s="727"/>
      <c r="R390" s="727"/>
      <c r="S390" s="727"/>
    </row>
    <row r="391" spans="1:19" s="726" customFormat="1" x14ac:dyDescent="0.25">
      <c r="A391" s="727"/>
      <c r="B391" s="727"/>
      <c r="C391" s="727"/>
      <c r="D391" s="727"/>
      <c r="E391" s="727"/>
      <c r="F391" s="727"/>
      <c r="G391" s="880"/>
      <c r="H391" s="880"/>
      <c r="J391" s="727"/>
      <c r="K391" s="727"/>
      <c r="L391" s="727"/>
      <c r="M391" s="727"/>
      <c r="N391" s="727"/>
      <c r="O391" s="727"/>
      <c r="P391" s="727"/>
      <c r="Q391" s="727"/>
      <c r="R391" s="727"/>
      <c r="S391" s="727"/>
    </row>
    <row r="392" spans="1:19" s="726" customFormat="1" x14ac:dyDescent="0.25">
      <c r="A392" s="727"/>
      <c r="B392" s="727"/>
      <c r="C392" s="727"/>
      <c r="D392" s="727"/>
      <c r="E392" s="727"/>
      <c r="F392" s="727"/>
      <c r="G392" s="880"/>
      <c r="H392" s="880"/>
      <c r="J392" s="727"/>
      <c r="K392" s="727"/>
      <c r="L392" s="727"/>
      <c r="M392" s="727"/>
      <c r="N392" s="727"/>
      <c r="O392" s="727"/>
      <c r="P392" s="727"/>
      <c r="Q392" s="727"/>
      <c r="R392" s="727"/>
      <c r="S392" s="727"/>
    </row>
    <row r="393" spans="1:19" s="726" customFormat="1" x14ac:dyDescent="0.25">
      <c r="A393" s="727"/>
      <c r="B393" s="727"/>
      <c r="C393" s="727"/>
      <c r="D393" s="727"/>
      <c r="E393" s="727"/>
      <c r="F393" s="727"/>
      <c r="G393" s="880"/>
      <c r="H393" s="880"/>
      <c r="J393" s="727"/>
      <c r="K393" s="727"/>
      <c r="L393" s="727"/>
      <c r="M393" s="727"/>
      <c r="N393" s="727"/>
      <c r="O393" s="727"/>
      <c r="P393" s="727"/>
      <c r="Q393" s="727"/>
      <c r="R393" s="727"/>
      <c r="S393" s="727"/>
    </row>
    <row r="394" spans="1:19" s="726" customFormat="1" x14ac:dyDescent="0.25">
      <c r="A394" s="727"/>
      <c r="B394" s="727"/>
      <c r="C394" s="727"/>
      <c r="D394" s="727"/>
      <c r="E394" s="727"/>
      <c r="F394" s="727"/>
      <c r="G394" s="880"/>
      <c r="H394" s="880"/>
      <c r="J394" s="727"/>
      <c r="K394" s="727"/>
      <c r="L394" s="727"/>
      <c r="M394" s="727"/>
      <c r="N394" s="727"/>
      <c r="O394" s="727"/>
      <c r="P394" s="727"/>
      <c r="Q394" s="727"/>
      <c r="R394" s="727"/>
      <c r="S394" s="727"/>
    </row>
    <row r="395" spans="1:19" s="726" customFormat="1" x14ac:dyDescent="0.25">
      <c r="A395" s="727"/>
      <c r="B395" s="727"/>
      <c r="C395" s="727"/>
      <c r="D395" s="727"/>
      <c r="E395" s="727"/>
      <c r="F395" s="727"/>
      <c r="G395" s="880"/>
      <c r="H395" s="880"/>
      <c r="J395" s="727"/>
      <c r="K395" s="727"/>
      <c r="L395" s="727"/>
      <c r="M395" s="727"/>
      <c r="N395" s="727"/>
      <c r="O395" s="727"/>
      <c r="P395" s="727"/>
      <c r="Q395" s="727"/>
      <c r="R395" s="727"/>
      <c r="S395" s="727"/>
    </row>
    <row r="396" spans="1:19" s="726" customFormat="1" x14ac:dyDescent="0.25">
      <c r="A396" s="727"/>
      <c r="B396" s="727"/>
      <c r="C396" s="727"/>
      <c r="D396" s="727"/>
      <c r="E396" s="727"/>
      <c r="F396" s="727"/>
      <c r="G396" s="880"/>
      <c r="H396" s="880"/>
      <c r="J396" s="727"/>
      <c r="K396" s="727"/>
      <c r="L396" s="727"/>
      <c r="M396" s="727"/>
      <c r="N396" s="727"/>
      <c r="O396" s="727"/>
      <c r="P396" s="727"/>
      <c r="Q396" s="727"/>
      <c r="R396" s="727"/>
      <c r="S396" s="727"/>
    </row>
    <row r="397" spans="1:19" s="726" customFormat="1" x14ac:dyDescent="0.25">
      <c r="A397" s="727"/>
      <c r="B397" s="727"/>
      <c r="C397" s="727"/>
      <c r="D397" s="727"/>
      <c r="E397" s="727"/>
      <c r="F397" s="727"/>
      <c r="G397" s="880"/>
      <c r="H397" s="880"/>
      <c r="J397" s="727"/>
      <c r="K397" s="727"/>
      <c r="L397" s="727"/>
      <c r="M397" s="727"/>
      <c r="N397" s="727"/>
      <c r="O397" s="727"/>
      <c r="P397" s="727"/>
      <c r="Q397" s="727"/>
      <c r="R397" s="727"/>
      <c r="S397" s="727"/>
    </row>
    <row r="398" spans="1:19" s="726" customFormat="1" x14ac:dyDescent="0.25">
      <c r="A398" s="727"/>
      <c r="B398" s="727"/>
      <c r="C398" s="727"/>
      <c r="D398" s="727"/>
      <c r="E398" s="727"/>
      <c r="F398" s="727"/>
      <c r="G398" s="880"/>
      <c r="H398" s="880"/>
      <c r="J398" s="727"/>
      <c r="K398" s="727"/>
      <c r="L398" s="727"/>
      <c r="M398" s="727"/>
      <c r="N398" s="727"/>
      <c r="O398" s="727"/>
      <c r="P398" s="727"/>
      <c r="Q398" s="727"/>
      <c r="R398" s="727"/>
      <c r="S398" s="727"/>
    </row>
    <row r="399" spans="1:19" s="726" customFormat="1" x14ac:dyDescent="0.25">
      <c r="A399" s="727"/>
      <c r="B399" s="727"/>
      <c r="C399" s="727"/>
      <c r="D399" s="727"/>
      <c r="E399" s="727"/>
      <c r="F399" s="727"/>
      <c r="G399" s="880"/>
      <c r="H399" s="880"/>
      <c r="J399" s="727"/>
      <c r="K399" s="727"/>
      <c r="L399" s="727"/>
      <c r="M399" s="727"/>
      <c r="N399" s="727"/>
      <c r="O399" s="727"/>
      <c r="P399" s="727"/>
      <c r="Q399" s="727"/>
      <c r="R399" s="727"/>
      <c r="S399" s="727"/>
    </row>
    <row r="400" spans="1:19" s="726" customFormat="1" x14ac:dyDescent="0.25">
      <c r="A400" s="727"/>
      <c r="B400" s="727"/>
      <c r="C400" s="727"/>
      <c r="D400" s="727"/>
      <c r="E400" s="727"/>
      <c r="F400" s="727"/>
      <c r="G400" s="880"/>
      <c r="H400" s="880"/>
      <c r="J400" s="727"/>
      <c r="K400" s="727"/>
      <c r="L400" s="727"/>
      <c r="M400" s="727"/>
      <c r="N400" s="727"/>
      <c r="O400" s="727"/>
      <c r="P400" s="727"/>
      <c r="Q400" s="727"/>
      <c r="R400" s="727"/>
      <c r="S400" s="727"/>
    </row>
    <row r="401" spans="1:19" s="726" customFormat="1" x14ac:dyDescent="0.25">
      <c r="A401" s="727"/>
      <c r="B401" s="727"/>
      <c r="C401" s="727"/>
      <c r="D401" s="727"/>
      <c r="E401" s="727"/>
      <c r="F401" s="727"/>
      <c r="G401" s="880"/>
      <c r="H401" s="880"/>
      <c r="J401" s="727"/>
      <c r="K401" s="727"/>
      <c r="L401" s="727"/>
      <c r="M401" s="727"/>
      <c r="N401" s="727"/>
      <c r="O401" s="727"/>
      <c r="P401" s="727"/>
      <c r="Q401" s="727"/>
      <c r="R401" s="727"/>
      <c r="S401" s="727"/>
    </row>
    <row r="402" spans="1:19" s="726" customFormat="1" x14ac:dyDescent="0.25">
      <c r="A402" s="727"/>
      <c r="B402" s="727"/>
      <c r="C402" s="727"/>
      <c r="D402" s="727"/>
      <c r="E402" s="727"/>
      <c r="F402" s="727"/>
      <c r="G402" s="880"/>
      <c r="H402" s="880"/>
      <c r="J402" s="727"/>
      <c r="K402" s="727"/>
      <c r="L402" s="727"/>
      <c r="M402" s="727"/>
      <c r="N402" s="727"/>
      <c r="O402" s="727"/>
      <c r="P402" s="727"/>
      <c r="Q402" s="727"/>
      <c r="R402" s="727"/>
      <c r="S402" s="727"/>
    </row>
    <row r="403" spans="1:19" s="726" customFormat="1" x14ac:dyDescent="0.25">
      <c r="A403" s="727"/>
      <c r="B403" s="727"/>
      <c r="C403" s="727"/>
      <c r="D403" s="727"/>
      <c r="E403" s="727"/>
      <c r="F403" s="727"/>
      <c r="G403" s="880"/>
      <c r="H403" s="880"/>
      <c r="J403" s="727"/>
      <c r="K403" s="727"/>
      <c r="L403" s="727"/>
      <c r="M403" s="727"/>
      <c r="N403" s="727"/>
      <c r="O403" s="727"/>
      <c r="P403" s="727"/>
      <c r="Q403" s="727"/>
      <c r="R403" s="727"/>
      <c r="S403" s="727"/>
    </row>
    <row r="404" spans="1:19" s="726" customFormat="1" x14ac:dyDescent="0.25">
      <c r="A404" s="727"/>
      <c r="B404" s="727"/>
      <c r="C404" s="727"/>
      <c r="D404" s="727"/>
      <c r="E404" s="727"/>
      <c r="F404" s="727"/>
      <c r="G404" s="880"/>
      <c r="H404" s="880"/>
      <c r="J404" s="727"/>
      <c r="K404" s="727"/>
      <c r="L404" s="727"/>
      <c r="M404" s="727"/>
      <c r="N404" s="727"/>
      <c r="O404" s="727"/>
      <c r="P404" s="727"/>
      <c r="Q404" s="727"/>
      <c r="R404" s="727"/>
      <c r="S404" s="727"/>
    </row>
    <row r="405" spans="1:19" s="726" customFormat="1" x14ac:dyDescent="0.25">
      <c r="A405" s="727"/>
      <c r="B405" s="727"/>
      <c r="C405" s="727"/>
      <c r="D405" s="727"/>
      <c r="E405" s="727"/>
      <c r="F405" s="727"/>
      <c r="G405" s="880"/>
      <c r="H405" s="880"/>
      <c r="J405" s="727"/>
      <c r="K405" s="727"/>
      <c r="L405" s="727"/>
      <c r="M405" s="727"/>
      <c r="N405" s="727"/>
      <c r="O405" s="727"/>
      <c r="P405" s="727"/>
      <c r="Q405" s="727"/>
      <c r="R405" s="727"/>
      <c r="S405" s="727"/>
    </row>
    <row r="406" spans="1:19" s="726" customFormat="1" x14ac:dyDescent="0.25">
      <c r="A406" s="727"/>
      <c r="B406" s="727"/>
      <c r="C406" s="727"/>
      <c r="D406" s="727"/>
      <c r="E406" s="727"/>
      <c r="F406" s="727"/>
      <c r="G406" s="880"/>
      <c r="H406" s="880"/>
      <c r="J406" s="727"/>
      <c r="K406" s="727"/>
      <c r="L406" s="727"/>
      <c r="M406" s="727"/>
      <c r="N406" s="727"/>
      <c r="O406" s="727"/>
      <c r="P406" s="727"/>
      <c r="Q406" s="727"/>
      <c r="R406" s="727"/>
      <c r="S406" s="727"/>
    </row>
    <row r="407" spans="1:19" s="726" customFormat="1" x14ac:dyDescent="0.25">
      <c r="A407" s="727"/>
      <c r="B407" s="727"/>
      <c r="C407" s="727"/>
      <c r="D407" s="727"/>
      <c r="E407" s="727"/>
      <c r="F407" s="727"/>
      <c r="G407" s="880"/>
      <c r="H407" s="880"/>
      <c r="J407" s="727"/>
      <c r="K407" s="727"/>
      <c r="L407" s="727"/>
      <c r="M407" s="727"/>
      <c r="N407" s="727"/>
      <c r="O407" s="727"/>
      <c r="P407" s="727"/>
      <c r="Q407" s="727"/>
      <c r="R407" s="727"/>
      <c r="S407" s="727"/>
    </row>
    <row r="408" spans="1:19" s="726" customFormat="1" x14ac:dyDescent="0.25">
      <c r="A408" s="727"/>
      <c r="B408" s="727"/>
      <c r="C408" s="727"/>
      <c r="D408" s="727"/>
      <c r="E408" s="727"/>
      <c r="F408" s="727"/>
      <c r="G408" s="880"/>
      <c r="H408" s="880"/>
      <c r="J408" s="727"/>
      <c r="K408" s="727"/>
      <c r="L408" s="727"/>
      <c r="M408" s="727"/>
      <c r="N408" s="727"/>
      <c r="O408" s="727"/>
      <c r="P408" s="727"/>
      <c r="Q408" s="727"/>
      <c r="R408" s="727"/>
      <c r="S408" s="727"/>
    </row>
  </sheetData>
  <mergeCells count="11">
    <mergeCell ref="A8:H8"/>
    <mergeCell ref="A20:A21"/>
    <mergeCell ref="A31:A32"/>
    <mergeCell ref="A34:A35"/>
    <mergeCell ref="A36:A37"/>
    <mergeCell ref="A1:H1"/>
    <mergeCell ref="A2:H2"/>
    <mergeCell ref="A3:H3"/>
    <mergeCell ref="A4:H4"/>
    <mergeCell ref="A6:A7"/>
    <mergeCell ref="B6:B7"/>
  </mergeCells>
  <pageMargins left="0.98425196850393704" right="0.59055118110236227" top="0.78740157480314965" bottom="0.59055118110236227" header="0.31496062992125984" footer="0.31496062992125984"/>
  <pageSetup paperSize="9" scale="90" fitToWidth="0" fitToHeight="0" orientation="portrait" r:id="rId1"/>
  <headerFooter differentFirst="1">
    <oddFooter>&amp;R&amp;P</oddFooter>
    <firstFooter>&amp;L&amp;"Arial,Standard"&amp;8Richtwerte Sachsen-Anhalt (Stand 01.09.2019)&amp;R&amp;"Arial,Standard"&amp;8Tabelle 10: Seite &amp;P von &amp;N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7030A0"/>
  </sheetPr>
  <dimension ref="A1:I206"/>
  <sheetViews>
    <sheetView showGridLines="0" showRowColHeaders="0" showRuler="0" view="pageLayout" zoomScale="115" zoomScaleNormal="100" zoomScaleSheetLayoutView="100" zoomScalePageLayoutView="115" workbookViewId="0">
      <selection sqref="A1:L1"/>
    </sheetView>
  </sheetViews>
  <sheetFormatPr baseColWidth="10" defaultRowHeight="15" x14ac:dyDescent="0.25"/>
  <cols>
    <col min="1" max="1" width="12.85546875" customWidth="1"/>
    <col min="2" max="2" width="21.42578125" customWidth="1"/>
    <col min="3" max="3" width="4.42578125" customWidth="1"/>
    <col min="4" max="4" width="7.7109375" customWidth="1"/>
    <col min="5" max="5" width="9.28515625" customWidth="1"/>
    <col min="6" max="6" width="7.28515625" customWidth="1"/>
    <col min="7" max="7" width="11.42578125" customWidth="1"/>
    <col min="8" max="8" width="11" customWidth="1"/>
    <col min="9" max="9" width="9" customWidth="1"/>
    <col min="10" max="10" width="5.7109375" customWidth="1"/>
  </cols>
  <sheetData>
    <row r="1" spans="1:9" x14ac:dyDescent="0.25">
      <c r="A1" s="2123" t="s">
        <v>831</v>
      </c>
      <c r="B1" s="2128"/>
      <c r="C1" s="2128"/>
      <c r="D1" s="2128"/>
      <c r="E1" s="2128"/>
      <c r="F1" s="2128"/>
      <c r="G1" s="2128"/>
      <c r="H1" s="2128"/>
      <c r="I1" s="2128"/>
    </row>
    <row r="2" spans="1:9" ht="45" customHeight="1" x14ac:dyDescent="0.25">
      <c r="A2" s="2129" t="s">
        <v>832</v>
      </c>
      <c r="B2" s="2130"/>
      <c r="C2" s="2130"/>
      <c r="D2" s="2130"/>
      <c r="E2" s="2130"/>
      <c r="F2" s="2130"/>
      <c r="G2" s="2130"/>
      <c r="H2" s="2130"/>
      <c r="I2" s="2130"/>
    </row>
    <row r="3" spans="1:9" ht="12.6" customHeight="1" x14ac:dyDescent="0.25">
      <c r="A3" s="2131" t="s">
        <v>2807</v>
      </c>
      <c r="B3" s="1984"/>
      <c r="C3" s="1984"/>
      <c r="D3" s="1984"/>
      <c r="E3" s="1984"/>
      <c r="F3" s="1984"/>
      <c r="G3" s="1984"/>
      <c r="H3" s="1984"/>
      <c r="I3" s="1984"/>
    </row>
    <row r="4" spans="1:9" ht="15" customHeight="1" x14ac:dyDescent="0.25">
      <c r="A4" s="2132" t="s">
        <v>745</v>
      </c>
      <c r="B4" s="2132"/>
      <c r="C4" s="2132"/>
      <c r="D4" s="2132"/>
      <c r="E4" s="2132"/>
      <c r="F4" s="2132"/>
      <c r="G4" s="2132"/>
      <c r="H4" s="2132"/>
      <c r="I4" s="2132"/>
    </row>
    <row r="5" spans="1:9" ht="3" customHeight="1" x14ac:dyDescent="0.25">
      <c r="A5" s="905"/>
      <c r="B5" s="905"/>
      <c r="C5" s="905"/>
      <c r="D5" s="905"/>
      <c r="E5" s="905"/>
      <c r="F5" s="905"/>
      <c r="G5" s="905"/>
      <c r="H5" s="905"/>
      <c r="I5" s="905"/>
    </row>
    <row r="6" spans="1:9" ht="96" x14ac:dyDescent="0.25">
      <c r="A6" s="1921" t="s">
        <v>746</v>
      </c>
      <c r="B6" s="1925" t="s">
        <v>747</v>
      </c>
      <c r="C6" s="906" t="s">
        <v>694</v>
      </c>
      <c r="D6" s="906" t="s">
        <v>748</v>
      </c>
      <c r="E6" s="906" t="s">
        <v>749</v>
      </c>
      <c r="F6" s="906" t="s">
        <v>833</v>
      </c>
      <c r="G6" s="907" t="s">
        <v>834</v>
      </c>
      <c r="H6" s="906" t="s">
        <v>752</v>
      </c>
      <c r="I6" s="906" t="s">
        <v>751</v>
      </c>
    </row>
    <row r="7" spans="1:9" ht="24" customHeight="1" x14ac:dyDescent="0.25">
      <c r="A7" s="1863"/>
      <c r="B7" s="2040"/>
      <c r="C7" s="733" t="s">
        <v>146</v>
      </c>
      <c r="D7" s="733" t="s">
        <v>551</v>
      </c>
      <c r="E7" s="733" t="s">
        <v>625</v>
      </c>
      <c r="F7" s="733" t="s">
        <v>753</v>
      </c>
      <c r="G7" s="733" t="s">
        <v>754</v>
      </c>
      <c r="H7" s="2133" t="s">
        <v>2796</v>
      </c>
      <c r="I7" s="2134"/>
    </row>
    <row r="8" spans="1:9" x14ac:dyDescent="0.25">
      <c r="A8" s="908" t="s">
        <v>379</v>
      </c>
      <c r="B8" s="909" t="s">
        <v>392</v>
      </c>
      <c r="C8" s="910">
        <v>9</v>
      </c>
      <c r="D8" s="911">
        <v>350</v>
      </c>
      <c r="E8" s="911">
        <v>300</v>
      </c>
      <c r="F8" s="910">
        <v>60</v>
      </c>
      <c r="G8" s="912">
        <v>80</v>
      </c>
      <c r="H8" s="910">
        <v>1</v>
      </c>
      <c r="I8" s="910">
        <v>1</v>
      </c>
    </row>
    <row r="9" spans="1:9" x14ac:dyDescent="0.25">
      <c r="A9" s="908"/>
      <c r="B9" s="913" t="s">
        <v>523</v>
      </c>
      <c r="C9" s="910">
        <v>9</v>
      </c>
      <c r="D9" s="911">
        <v>350</v>
      </c>
      <c r="E9" s="911">
        <v>295</v>
      </c>
      <c r="F9" s="910">
        <v>60</v>
      </c>
      <c r="G9" s="912">
        <v>80</v>
      </c>
      <c r="H9" s="910">
        <v>1</v>
      </c>
      <c r="I9" s="910">
        <v>1</v>
      </c>
    </row>
    <row r="10" spans="1:9" x14ac:dyDescent="0.25">
      <c r="A10" s="914"/>
      <c r="B10" s="913" t="s">
        <v>385</v>
      </c>
      <c r="C10" s="910">
        <v>9</v>
      </c>
      <c r="D10" s="911">
        <v>400</v>
      </c>
      <c r="E10" s="911">
        <v>350</v>
      </c>
      <c r="F10" s="910">
        <v>60</v>
      </c>
      <c r="G10" s="912">
        <v>80</v>
      </c>
      <c r="H10" s="910">
        <v>1</v>
      </c>
      <c r="I10" s="910">
        <v>1</v>
      </c>
    </row>
    <row r="11" spans="1:9" x14ac:dyDescent="0.25">
      <c r="A11" s="1696" t="s">
        <v>386</v>
      </c>
      <c r="B11" s="916" t="s">
        <v>392</v>
      </c>
      <c r="C11" s="917">
        <v>11</v>
      </c>
      <c r="D11" s="918">
        <v>150</v>
      </c>
      <c r="E11" s="918">
        <v>310</v>
      </c>
      <c r="F11" s="917">
        <v>60</v>
      </c>
      <c r="G11" s="919">
        <v>100</v>
      </c>
      <c r="H11" s="917">
        <v>1</v>
      </c>
      <c r="I11" s="917">
        <v>1</v>
      </c>
    </row>
    <row r="12" spans="1:9" x14ac:dyDescent="0.25">
      <c r="A12" s="1697"/>
      <c r="B12" s="916" t="s">
        <v>523</v>
      </c>
      <c r="C12" s="917">
        <v>11</v>
      </c>
      <c r="D12" s="918">
        <v>150</v>
      </c>
      <c r="E12" s="918">
        <v>290</v>
      </c>
      <c r="F12" s="917">
        <v>60</v>
      </c>
      <c r="G12" s="919">
        <v>100</v>
      </c>
      <c r="H12" s="917">
        <v>1</v>
      </c>
      <c r="I12" s="917">
        <v>1</v>
      </c>
    </row>
    <row r="13" spans="1:9" x14ac:dyDescent="0.25">
      <c r="A13" s="1698"/>
      <c r="B13" s="916" t="s">
        <v>385</v>
      </c>
      <c r="C13" s="917">
        <v>11</v>
      </c>
      <c r="D13" s="918">
        <v>200</v>
      </c>
      <c r="E13" s="918">
        <v>360</v>
      </c>
      <c r="F13" s="917">
        <v>60</v>
      </c>
      <c r="G13" s="919">
        <v>100</v>
      </c>
      <c r="H13" s="917">
        <v>1</v>
      </c>
      <c r="I13" s="917">
        <v>1</v>
      </c>
    </row>
    <row r="14" spans="1:9" x14ac:dyDescent="0.25">
      <c r="A14" s="915" t="s">
        <v>835</v>
      </c>
      <c r="B14" s="913" t="s">
        <v>836</v>
      </c>
      <c r="C14" s="910">
        <v>12</v>
      </c>
      <c r="D14" s="911">
        <v>120</v>
      </c>
      <c r="E14" s="911">
        <v>110</v>
      </c>
      <c r="F14" s="910">
        <v>60</v>
      </c>
      <c r="G14" s="912">
        <v>45</v>
      </c>
      <c r="H14" s="910">
        <v>1</v>
      </c>
      <c r="I14" s="910">
        <v>1</v>
      </c>
    </row>
    <row r="15" spans="1:9" x14ac:dyDescent="0.25">
      <c r="A15" s="908"/>
      <c r="B15" s="913" t="s">
        <v>408</v>
      </c>
      <c r="C15" s="910">
        <v>12</v>
      </c>
      <c r="D15" s="911">
        <v>120</v>
      </c>
      <c r="E15" s="911">
        <v>110</v>
      </c>
      <c r="F15" s="910">
        <v>60</v>
      </c>
      <c r="G15" s="912">
        <v>45</v>
      </c>
      <c r="H15" s="910">
        <v>1</v>
      </c>
      <c r="I15" s="910">
        <v>1</v>
      </c>
    </row>
    <row r="16" spans="1:9" x14ac:dyDescent="0.25">
      <c r="A16" s="1696" t="s">
        <v>837</v>
      </c>
      <c r="B16" s="916" t="s">
        <v>392</v>
      </c>
      <c r="C16" s="917">
        <v>10</v>
      </c>
      <c r="D16" s="918">
        <v>450</v>
      </c>
      <c r="E16" s="918" t="s">
        <v>838</v>
      </c>
      <c r="F16" s="917">
        <v>90</v>
      </c>
      <c r="G16" s="919">
        <v>40</v>
      </c>
      <c r="H16" s="917">
        <v>1</v>
      </c>
      <c r="I16" s="917">
        <v>1</v>
      </c>
    </row>
    <row r="17" spans="1:9" x14ac:dyDescent="0.25">
      <c r="A17" s="1697"/>
      <c r="B17" s="916" t="s">
        <v>395</v>
      </c>
      <c r="C17" s="917">
        <v>10</v>
      </c>
      <c r="D17" s="918">
        <v>350</v>
      </c>
      <c r="E17" s="918" t="s">
        <v>839</v>
      </c>
      <c r="F17" s="917">
        <v>90</v>
      </c>
      <c r="G17" s="919">
        <v>40</v>
      </c>
      <c r="H17" s="917">
        <v>1</v>
      </c>
      <c r="I17" s="917">
        <v>1</v>
      </c>
    </row>
    <row r="18" spans="1:9" x14ac:dyDescent="0.25">
      <c r="A18" s="915" t="s">
        <v>396</v>
      </c>
      <c r="B18" s="913" t="s">
        <v>413</v>
      </c>
      <c r="C18" s="910">
        <v>8</v>
      </c>
      <c r="D18" s="911">
        <v>700</v>
      </c>
      <c r="E18" s="911">
        <v>210</v>
      </c>
      <c r="F18" s="910">
        <v>60</v>
      </c>
      <c r="G18" s="912">
        <v>45</v>
      </c>
      <c r="H18" s="910">
        <v>1</v>
      </c>
      <c r="I18" s="910">
        <v>1</v>
      </c>
    </row>
    <row r="19" spans="1:9" x14ac:dyDescent="0.25">
      <c r="A19" s="908"/>
      <c r="B19" s="913" t="s">
        <v>445</v>
      </c>
      <c r="C19" s="910">
        <v>8</v>
      </c>
      <c r="D19" s="911">
        <v>700</v>
      </c>
      <c r="E19" s="911">
        <v>205</v>
      </c>
      <c r="F19" s="910">
        <v>60</v>
      </c>
      <c r="G19" s="912">
        <v>45</v>
      </c>
      <c r="H19" s="910">
        <v>1</v>
      </c>
      <c r="I19" s="910">
        <v>1</v>
      </c>
    </row>
    <row r="20" spans="1:9" x14ac:dyDescent="0.25">
      <c r="A20" s="908"/>
      <c r="B20" s="913" t="s">
        <v>840</v>
      </c>
      <c r="C20" s="910">
        <v>8</v>
      </c>
      <c r="D20" s="911">
        <v>700</v>
      </c>
      <c r="E20" s="911">
        <v>195</v>
      </c>
      <c r="F20" s="910">
        <v>60</v>
      </c>
      <c r="G20" s="912">
        <v>45</v>
      </c>
      <c r="H20" s="910">
        <v>1</v>
      </c>
      <c r="I20" s="910">
        <v>1</v>
      </c>
    </row>
    <row r="21" spans="1:9" x14ac:dyDescent="0.25">
      <c r="A21" s="908"/>
      <c r="B21" s="913" t="s">
        <v>410</v>
      </c>
      <c r="C21" s="910">
        <v>8</v>
      </c>
      <c r="D21" s="911">
        <v>700</v>
      </c>
      <c r="E21" s="911">
        <v>200</v>
      </c>
      <c r="F21" s="910">
        <v>60</v>
      </c>
      <c r="G21" s="912">
        <v>45</v>
      </c>
      <c r="H21" s="910">
        <v>1</v>
      </c>
      <c r="I21" s="910">
        <v>1</v>
      </c>
    </row>
    <row r="22" spans="1:9" x14ac:dyDescent="0.25">
      <c r="A22" s="914"/>
      <c r="B22" s="913" t="s">
        <v>841</v>
      </c>
      <c r="C22" s="910">
        <v>8</v>
      </c>
      <c r="D22" s="911">
        <v>700</v>
      </c>
      <c r="E22" s="911">
        <v>185</v>
      </c>
      <c r="F22" s="910">
        <v>60</v>
      </c>
      <c r="G22" s="912">
        <v>45</v>
      </c>
      <c r="H22" s="910">
        <v>1</v>
      </c>
      <c r="I22" s="910">
        <v>1</v>
      </c>
    </row>
    <row r="23" spans="1:9" x14ac:dyDescent="0.25">
      <c r="A23" s="1696" t="s">
        <v>398</v>
      </c>
      <c r="B23" s="916" t="s">
        <v>399</v>
      </c>
      <c r="C23" s="917">
        <v>10</v>
      </c>
      <c r="D23" s="918">
        <v>250</v>
      </c>
      <c r="E23" s="918">
        <v>105</v>
      </c>
      <c r="F23" s="917">
        <v>30</v>
      </c>
      <c r="G23" s="917">
        <v>25</v>
      </c>
      <c r="H23" s="917">
        <v>1</v>
      </c>
      <c r="I23" s="917">
        <v>1</v>
      </c>
    </row>
    <row r="24" spans="1:9" x14ac:dyDescent="0.25">
      <c r="A24" s="1697"/>
      <c r="B24" s="916" t="s">
        <v>401</v>
      </c>
      <c r="C24" s="917">
        <v>10</v>
      </c>
      <c r="D24" s="918">
        <v>200</v>
      </c>
      <c r="E24" s="918">
        <v>85</v>
      </c>
      <c r="F24" s="917">
        <v>30</v>
      </c>
      <c r="G24" s="917">
        <v>25</v>
      </c>
      <c r="H24" s="917">
        <v>1</v>
      </c>
      <c r="I24" s="917">
        <v>1</v>
      </c>
    </row>
    <row r="25" spans="1:9" x14ac:dyDescent="0.25">
      <c r="A25" s="915" t="s">
        <v>402</v>
      </c>
      <c r="B25" s="913" t="s">
        <v>392</v>
      </c>
      <c r="C25" s="910">
        <v>9</v>
      </c>
      <c r="D25" s="911">
        <v>80</v>
      </c>
      <c r="E25" s="911">
        <v>85</v>
      </c>
      <c r="F25" s="910">
        <v>15</v>
      </c>
      <c r="G25" s="910">
        <v>5</v>
      </c>
      <c r="H25" s="910">
        <v>1</v>
      </c>
      <c r="I25" s="910">
        <v>1</v>
      </c>
    </row>
    <row r="26" spans="1:9" x14ac:dyDescent="0.25">
      <c r="A26" s="908"/>
      <c r="B26" s="913" t="s">
        <v>523</v>
      </c>
      <c r="C26" s="910">
        <v>9</v>
      </c>
      <c r="D26" s="911">
        <v>80</v>
      </c>
      <c r="E26" s="911">
        <v>80</v>
      </c>
      <c r="F26" s="910">
        <v>15</v>
      </c>
      <c r="G26" s="910">
        <v>5</v>
      </c>
      <c r="H26" s="910">
        <v>1</v>
      </c>
      <c r="I26" s="910">
        <v>1</v>
      </c>
    </row>
    <row r="27" spans="1:9" x14ac:dyDescent="0.25">
      <c r="A27" s="908"/>
      <c r="B27" s="913" t="s">
        <v>842</v>
      </c>
      <c r="C27" s="910">
        <v>9</v>
      </c>
      <c r="D27" s="911">
        <v>80</v>
      </c>
      <c r="E27" s="911">
        <v>75</v>
      </c>
      <c r="F27" s="910">
        <v>15</v>
      </c>
      <c r="G27" s="910">
        <v>5</v>
      </c>
      <c r="H27" s="910">
        <v>1</v>
      </c>
      <c r="I27" s="910">
        <v>1</v>
      </c>
    </row>
    <row r="28" spans="1:9" x14ac:dyDescent="0.25">
      <c r="A28" s="908"/>
      <c r="B28" s="913" t="s">
        <v>843</v>
      </c>
      <c r="C28" s="910">
        <v>9</v>
      </c>
      <c r="D28" s="911">
        <v>0</v>
      </c>
      <c r="E28" s="911">
        <v>20</v>
      </c>
      <c r="F28" s="910">
        <v>15</v>
      </c>
      <c r="G28" s="910">
        <v>5</v>
      </c>
      <c r="H28" s="910">
        <v>1</v>
      </c>
      <c r="I28" s="910">
        <v>1</v>
      </c>
    </row>
    <row r="29" spans="1:9" x14ac:dyDescent="0.25">
      <c r="A29" s="908"/>
      <c r="B29" s="913" t="s">
        <v>844</v>
      </c>
      <c r="C29" s="910">
        <v>9</v>
      </c>
      <c r="D29" s="911">
        <v>80</v>
      </c>
      <c r="E29" s="911">
        <v>80</v>
      </c>
      <c r="F29" s="910">
        <v>15</v>
      </c>
      <c r="G29" s="910">
        <v>5</v>
      </c>
      <c r="H29" s="910">
        <v>1</v>
      </c>
      <c r="I29" s="910">
        <v>1</v>
      </c>
    </row>
    <row r="30" spans="1:9" x14ac:dyDescent="0.25">
      <c r="A30" s="914"/>
      <c r="B30" s="913" t="s">
        <v>405</v>
      </c>
      <c r="C30" s="910">
        <v>9</v>
      </c>
      <c r="D30" s="911">
        <v>130</v>
      </c>
      <c r="E30" s="911">
        <v>110</v>
      </c>
      <c r="F30" s="910">
        <v>15</v>
      </c>
      <c r="G30" s="910">
        <v>5</v>
      </c>
      <c r="H30" s="910">
        <v>1</v>
      </c>
      <c r="I30" s="910">
        <v>1</v>
      </c>
    </row>
    <row r="31" spans="1:9" x14ac:dyDescent="0.25">
      <c r="A31" s="1696" t="s">
        <v>406</v>
      </c>
      <c r="B31" s="916" t="s">
        <v>407</v>
      </c>
      <c r="C31" s="559">
        <v>15</v>
      </c>
      <c r="D31" s="920">
        <v>200</v>
      </c>
      <c r="E31" s="920">
        <v>175</v>
      </c>
      <c r="F31" s="559">
        <v>60</v>
      </c>
      <c r="G31" s="559">
        <v>35</v>
      </c>
      <c r="H31" s="559">
        <v>1</v>
      </c>
      <c r="I31" s="559">
        <v>1</v>
      </c>
    </row>
    <row r="32" spans="1:9" x14ac:dyDescent="0.25">
      <c r="A32" s="1697"/>
      <c r="B32" s="916" t="s">
        <v>408</v>
      </c>
      <c r="C32" s="559">
        <v>15</v>
      </c>
      <c r="D32" s="920">
        <v>400</v>
      </c>
      <c r="E32" s="920">
        <v>200</v>
      </c>
      <c r="F32" s="559">
        <v>60</v>
      </c>
      <c r="G32" s="559">
        <v>35</v>
      </c>
      <c r="H32" s="559">
        <v>1</v>
      </c>
      <c r="I32" s="559">
        <v>1</v>
      </c>
    </row>
    <row r="33" spans="1:9" x14ac:dyDescent="0.25">
      <c r="A33" s="915" t="s">
        <v>845</v>
      </c>
      <c r="B33" s="913" t="s">
        <v>410</v>
      </c>
      <c r="C33" s="535">
        <v>6</v>
      </c>
      <c r="D33" s="921">
        <v>700</v>
      </c>
      <c r="E33" s="921">
        <v>190</v>
      </c>
      <c r="F33" s="535">
        <v>30</v>
      </c>
      <c r="G33" s="535">
        <v>50</v>
      </c>
      <c r="H33" s="535">
        <v>2</v>
      </c>
      <c r="I33" s="535">
        <v>2</v>
      </c>
    </row>
    <row r="34" spans="1:9" x14ac:dyDescent="0.25">
      <c r="A34" s="908"/>
      <c r="B34" s="913" t="s">
        <v>413</v>
      </c>
      <c r="C34" s="535">
        <v>6</v>
      </c>
      <c r="D34" s="921">
        <v>800</v>
      </c>
      <c r="E34" s="921">
        <v>210</v>
      </c>
      <c r="F34" s="535">
        <v>30</v>
      </c>
      <c r="G34" s="535">
        <v>50</v>
      </c>
      <c r="H34" s="535">
        <v>2</v>
      </c>
      <c r="I34" s="535">
        <v>2</v>
      </c>
    </row>
    <row r="35" spans="1:9" x14ac:dyDescent="0.25">
      <c r="A35" s="908"/>
      <c r="B35" s="913" t="s">
        <v>385</v>
      </c>
      <c r="C35" s="535">
        <v>6</v>
      </c>
      <c r="D35" s="921">
        <v>900</v>
      </c>
      <c r="E35" s="921">
        <v>210</v>
      </c>
      <c r="F35" s="535">
        <v>30</v>
      </c>
      <c r="G35" s="535">
        <v>50</v>
      </c>
      <c r="H35" s="535">
        <v>2</v>
      </c>
      <c r="I35" s="535">
        <v>2</v>
      </c>
    </row>
    <row r="36" spans="1:9" x14ac:dyDescent="0.25">
      <c r="A36" s="1696" t="s">
        <v>846</v>
      </c>
      <c r="B36" s="916" t="s">
        <v>413</v>
      </c>
      <c r="C36" s="559">
        <v>15</v>
      </c>
      <c r="D36" s="920">
        <v>400</v>
      </c>
      <c r="E36" s="920">
        <v>200</v>
      </c>
      <c r="F36" s="559">
        <v>60</v>
      </c>
      <c r="G36" s="559">
        <v>45</v>
      </c>
      <c r="H36" s="559">
        <v>1</v>
      </c>
      <c r="I36" s="559">
        <v>1</v>
      </c>
    </row>
    <row r="37" spans="1:9" x14ac:dyDescent="0.25">
      <c r="A37" s="1697"/>
      <c r="B37" s="916" t="s">
        <v>445</v>
      </c>
      <c r="C37" s="559">
        <v>15</v>
      </c>
      <c r="D37" s="920">
        <v>400</v>
      </c>
      <c r="E37" s="920">
        <v>185</v>
      </c>
      <c r="F37" s="559">
        <v>60</v>
      </c>
      <c r="G37" s="559">
        <v>45</v>
      </c>
      <c r="H37" s="559">
        <v>1</v>
      </c>
      <c r="I37" s="559">
        <v>1</v>
      </c>
    </row>
    <row r="38" spans="1:9" x14ac:dyDescent="0.25">
      <c r="A38" s="1697"/>
      <c r="B38" s="916" t="s">
        <v>840</v>
      </c>
      <c r="C38" s="559">
        <v>15</v>
      </c>
      <c r="D38" s="920">
        <v>400</v>
      </c>
      <c r="E38" s="920">
        <v>200</v>
      </c>
      <c r="F38" s="559">
        <v>60</v>
      </c>
      <c r="G38" s="559">
        <v>45</v>
      </c>
      <c r="H38" s="559">
        <v>1</v>
      </c>
      <c r="I38" s="559">
        <v>1</v>
      </c>
    </row>
    <row r="39" spans="1:9" x14ac:dyDescent="0.25">
      <c r="A39" s="1697"/>
      <c r="B39" s="922" t="s">
        <v>410</v>
      </c>
      <c r="C39" s="559">
        <v>15</v>
      </c>
      <c r="D39" s="920">
        <v>300</v>
      </c>
      <c r="E39" s="920">
        <v>135</v>
      </c>
      <c r="F39" s="559">
        <v>60</v>
      </c>
      <c r="G39" s="559">
        <v>45</v>
      </c>
      <c r="H39" s="559">
        <v>1</v>
      </c>
      <c r="I39" s="559">
        <v>1</v>
      </c>
    </row>
    <row r="40" spans="1:9" x14ac:dyDescent="0.25">
      <c r="A40" s="1698"/>
      <c r="B40" s="916" t="s">
        <v>841</v>
      </c>
      <c r="C40" s="559">
        <v>15</v>
      </c>
      <c r="D40" s="920">
        <v>300</v>
      </c>
      <c r="E40" s="920">
        <v>135</v>
      </c>
      <c r="F40" s="559">
        <v>60</v>
      </c>
      <c r="G40" s="559">
        <v>45</v>
      </c>
      <c r="H40" s="559">
        <v>1</v>
      </c>
      <c r="I40" s="559">
        <v>1</v>
      </c>
    </row>
    <row r="41" spans="1:9" x14ac:dyDescent="0.25">
      <c r="A41" s="908" t="s">
        <v>420</v>
      </c>
      <c r="B41" s="909" t="s">
        <v>392</v>
      </c>
      <c r="C41" s="535">
        <v>8</v>
      </c>
      <c r="D41" s="921">
        <v>450</v>
      </c>
      <c r="E41" s="921">
        <v>230</v>
      </c>
      <c r="F41" s="535">
        <v>30</v>
      </c>
      <c r="G41" s="535">
        <v>30</v>
      </c>
      <c r="H41" s="535">
        <v>1</v>
      </c>
      <c r="I41" s="535">
        <v>1</v>
      </c>
    </row>
    <row r="42" spans="1:9" x14ac:dyDescent="0.25">
      <c r="A42" s="908"/>
      <c r="B42" s="909" t="s">
        <v>523</v>
      </c>
      <c r="C42" s="535">
        <v>8</v>
      </c>
      <c r="D42" s="921">
        <v>450</v>
      </c>
      <c r="E42" s="921">
        <v>210</v>
      </c>
      <c r="F42" s="535">
        <v>30</v>
      </c>
      <c r="G42" s="535">
        <v>30</v>
      </c>
      <c r="H42" s="535">
        <v>1</v>
      </c>
      <c r="I42" s="535">
        <v>1</v>
      </c>
    </row>
    <row r="43" spans="1:9" x14ac:dyDescent="0.25">
      <c r="A43" s="908"/>
      <c r="B43" s="913" t="s">
        <v>842</v>
      </c>
      <c r="C43" s="535">
        <v>8</v>
      </c>
      <c r="D43" s="921">
        <v>450</v>
      </c>
      <c r="E43" s="921">
        <v>220</v>
      </c>
      <c r="F43" s="535">
        <v>30</v>
      </c>
      <c r="G43" s="535">
        <v>30</v>
      </c>
      <c r="H43" s="535">
        <v>1</v>
      </c>
      <c r="I43" s="535">
        <v>1</v>
      </c>
    </row>
    <row r="44" spans="1:9" x14ac:dyDescent="0.25">
      <c r="A44" s="914"/>
      <c r="B44" s="913" t="s">
        <v>847</v>
      </c>
      <c r="C44" s="535">
        <v>8</v>
      </c>
      <c r="D44" s="921">
        <v>700</v>
      </c>
      <c r="E44" s="921">
        <v>270</v>
      </c>
      <c r="F44" s="535">
        <v>30</v>
      </c>
      <c r="G44" s="535">
        <v>30</v>
      </c>
      <c r="H44" s="535">
        <v>1</v>
      </c>
      <c r="I44" s="535">
        <v>1</v>
      </c>
    </row>
    <row r="45" spans="1:9" x14ac:dyDescent="0.25">
      <c r="A45" s="1697" t="s">
        <v>422</v>
      </c>
      <c r="B45" s="916"/>
      <c r="C45" s="559">
        <v>10</v>
      </c>
      <c r="D45" s="920">
        <v>400</v>
      </c>
      <c r="E45" s="920">
        <v>140</v>
      </c>
      <c r="F45" s="559">
        <v>60</v>
      </c>
      <c r="G45" s="559">
        <v>50</v>
      </c>
      <c r="H45" s="559">
        <v>1</v>
      </c>
      <c r="I45" s="559">
        <v>1</v>
      </c>
    </row>
    <row r="46" spans="1:9" ht="24" x14ac:dyDescent="0.25">
      <c r="A46" s="2137" t="s">
        <v>848</v>
      </c>
      <c r="B46" s="913" t="s">
        <v>849</v>
      </c>
      <c r="C46" s="535">
        <v>15</v>
      </c>
      <c r="D46" s="921">
        <v>60</v>
      </c>
      <c r="E46" s="921">
        <v>85</v>
      </c>
      <c r="F46" s="535">
        <v>60</v>
      </c>
      <c r="G46" s="535">
        <v>65</v>
      </c>
      <c r="H46" s="535">
        <v>1</v>
      </c>
      <c r="I46" s="535">
        <v>1</v>
      </c>
    </row>
    <row r="47" spans="1:9" ht="24" x14ac:dyDescent="0.25">
      <c r="A47" s="1833"/>
      <c r="B47" s="913" t="s">
        <v>850</v>
      </c>
      <c r="C47" s="535">
        <v>15</v>
      </c>
      <c r="D47" s="921">
        <v>80</v>
      </c>
      <c r="E47" s="921">
        <v>85</v>
      </c>
      <c r="F47" s="535">
        <v>60</v>
      </c>
      <c r="G47" s="535">
        <v>65</v>
      </c>
      <c r="H47" s="535">
        <v>1</v>
      </c>
      <c r="I47" s="535">
        <v>1</v>
      </c>
    </row>
    <row r="48" spans="1:9" x14ac:dyDescent="0.25">
      <c r="A48" s="908" t="s">
        <v>851</v>
      </c>
      <c r="B48" s="913" t="s">
        <v>392</v>
      </c>
      <c r="C48" s="535">
        <v>15</v>
      </c>
      <c r="D48" s="921">
        <v>600</v>
      </c>
      <c r="E48" s="921" t="s">
        <v>852</v>
      </c>
      <c r="F48" s="535">
        <v>60</v>
      </c>
      <c r="G48" s="535">
        <v>10</v>
      </c>
      <c r="H48" s="535">
        <v>1</v>
      </c>
      <c r="I48" s="535">
        <v>1</v>
      </c>
    </row>
    <row r="49" spans="1:9" x14ac:dyDescent="0.25">
      <c r="A49" s="908"/>
      <c r="B49" s="913" t="s">
        <v>523</v>
      </c>
      <c r="C49" s="535">
        <v>15</v>
      </c>
      <c r="D49" s="921">
        <v>500</v>
      </c>
      <c r="E49" s="921" t="s">
        <v>853</v>
      </c>
      <c r="F49" s="535">
        <v>60</v>
      </c>
      <c r="G49" s="535">
        <v>10</v>
      </c>
      <c r="H49" s="535">
        <v>1</v>
      </c>
      <c r="I49" s="535">
        <v>1</v>
      </c>
    </row>
    <row r="50" spans="1:9" x14ac:dyDescent="0.25">
      <c r="A50" s="908"/>
      <c r="B50" s="913" t="s">
        <v>842</v>
      </c>
      <c r="C50" s="535">
        <v>15</v>
      </c>
      <c r="D50" s="921">
        <v>600</v>
      </c>
      <c r="E50" s="921" t="s">
        <v>854</v>
      </c>
      <c r="F50" s="535">
        <v>60</v>
      </c>
      <c r="G50" s="535">
        <v>10</v>
      </c>
      <c r="H50" s="535">
        <v>1</v>
      </c>
      <c r="I50" s="535">
        <v>1</v>
      </c>
    </row>
    <row r="51" spans="1:9" ht="24" x14ac:dyDescent="0.25">
      <c r="A51" s="1699" t="s">
        <v>855</v>
      </c>
      <c r="B51" s="916"/>
      <c r="C51" s="559">
        <v>13</v>
      </c>
      <c r="D51" s="920">
        <v>900</v>
      </c>
      <c r="E51" s="920" t="s">
        <v>856</v>
      </c>
      <c r="F51" s="559">
        <v>90</v>
      </c>
      <c r="G51" s="559">
        <v>45</v>
      </c>
      <c r="H51" s="559">
        <v>1</v>
      </c>
      <c r="I51" s="559">
        <v>1</v>
      </c>
    </row>
    <row r="52" spans="1:9" ht="24" x14ac:dyDescent="0.25">
      <c r="A52" s="908" t="s">
        <v>857</v>
      </c>
      <c r="B52" s="913" t="s">
        <v>392</v>
      </c>
      <c r="C52" s="535">
        <v>13</v>
      </c>
      <c r="D52" s="921">
        <v>700</v>
      </c>
      <c r="E52" s="921" t="s">
        <v>858</v>
      </c>
      <c r="F52" s="535">
        <v>60</v>
      </c>
      <c r="G52" s="535">
        <v>30</v>
      </c>
      <c r="H52" s="535">
        <v>1</v>
      </c>
      <c r="I52" s="535">
        <v>1</v>
      </c>
    </row>
    <row r="53" spans="1:9" x14ac:dyDescent="0.25">
      <c r="A53" s="908"/>
      <c r="B53" s="913" t="s">
        <v>523</v>
      </c>
      <c r="C53" s="535">
        <v>13</v>
      </c>
      <c r="D53" s="921">
        <v>600</v>
      </c>
      <c r="E53" s="921" t="s">
        <v>859</v>
      </c>
      <c r="F53" s="535">
        <v>60</v>
      </c>
      <c r="G53" s="535">
        <v>30</v>
      </c>
      <c r="H53" s="535">
        <v>1</v>
      </c>
      <c r="I53" s="535">
        <v>1</v>
      </c>
    </row>
    <row r="54" spans="1:9" x14ac:dyDescent="0.25">
      <c r="A54" s="914"/>
      <c r="B54" s="913" t="s">
        <v>842</v>
      </c>
      <c r="C54" s="535">
        <v>13</v>
      </c>
      <c r="D54" s="921">
        <v>700</v>
      </c>
      <c r="E54" s="921" t="s">
        <v>860</v>
      </c>
      <c r="F54" s="535">
        <v>60</v>
      </c>
      <c r="G54" s="535">
        <v>30</v>
      </c>
      <c r="H54" s="535">
        <v>1</v>
      </c>
      <c r="I54" s="535">
        <v>1</v>
      </c>
    </row>
    <row r="55" spans="1:9" x14ac:dyDescent="0.25">
      <c r="A55" s="1697" t="s">
        <v>434</v>
      </c>
      <c r="B55" s="916"/>
      <c r="C55" s="559">
        <v>10</v>
      </c>
      <c r="D55" s="920">
        <v>400</v>
      </c>
      <c r="E55" s="920" t="s">
        <v>861</v>
      </c>
      <c r="F55" s="559">
        <v>60</v>
      </c>
      <c r="G55" s="559">
        <v>50</v>
      </c>
      <c r="H55" s="559">
        <v>1</v>
      </c>
      <c r="I55" s="559">
        <v>1</v>
      </c>
    </row>
    <row r="56" spans="1:9" x14ac:dyDescent="0.25">
      <c r="A56" s="915" t="s">
        <v>862</v>
      </c>
      <c r="B56" s="913" t="s">
        <v>863</v>
      </c>
      <c r="C56" s="535">
        <v>15</v>
      </c>
      <c r="D56" s="921">
        <v>240</v>
      </c>
      <c r="E56" s="921" t="s">
        <v>864</v>
      </c>
      <c r="F56" s="535">
        <v>60</v>
      </c>
      <c r="G56" s="535">
        <v>10</v>
      </c>
      <c r="H56" s="535">
        <v>1</v>
      </c>
      <c r="I56" s="535">
        <v>1</v>
      </c>
    </row>
    <row r="57" spans="1:9" x14ac:dyDescent="0.25">
      <c r="A57" s="908"/>
      <c r="B57" s="913" t="s">
        <v>865</v>
      </c>
      <c r="C57" s="535">
        <v>15</v>
      </c>
      <c r="D57" s="921">
        <v>240</v>
      </c>
      <c r="E57" s="921" t="s">
        <v>866</v>
      </c>
      <c r="F57" s="535">
        <v>60</v>
      </c>
      <c r="G57" s="535">
        <v>10</v>
      </c>
      <c r="H57" s="535">
        <v>1</v>
      </c>
      <c r="I57" s="535">
        <v>1</v>
      </c>
    </row>
    <row r="58" spans="1:9" ht="24" x14ac:dyDescent="0.25">
      <c r="A58" s="908"/>
      <c r="B58" s="913" t="s">
        <v>867</v>
      </c>
      <c r="C58" s="535">
        <v>15</v>
      </c>
      <c r="D58" s="921">
        <v>240</v>
      </c>
      <c r="E58" s="921" t="s">
        <v>864</v>
      </c>
      <c r="F58" s="535">
        <v>60</v>
      </c>
      <c r="G58" s="535">
        <v>10</v>
      </c>
      <c r="H58" s="535">
        <v>1</v>
      </c>
      <c r="I58" s="535">
        <v>1</v>
      </c>
    </row>
    <row r="59" spans="1:9" x14ac:dyDescent="0.25">
      <c r="A59" s="908"/>
      <c r="B59" s="913" t="s">
        <v>439</v>
      </c>
      <c r="C59" s="535">
        <v>15</v>
      </c>
      <c r="D59" s="921">
        <v>160</v>
      </c>
      <c r="E59" s="921">
        <v>100</v>
      </c>
      <c r="F59" s="535">
        <v>60</v>
      </c>
      <c r="G59" s="535">
        <v>10</v>
      </c>
      <c r="H59" s="535">
        <v>1</v>
      </c>
      <c r="I59" s="535">
        <v>1</v>
      </c>
    </row>
    <row r="60" spans="1:9" x14ac:dyDescent="0.25">
      <c r="A60" s="908"/>
      <c r="B60" s="913" t="s">
        <v>868</v>
      </c>
      <c r="C60" s="535">
        <v>15</v>
      </c>
      <c r="D60" s="921">
        <v>0</v>
      </c>
      <c r="E60" s="921">
        <v>0</v>
      </c>
      <c r="F60" s="535">
        <v>30</v>
      </c>
      <c r="G60" s="535">
        <v>10</v>
      </c>
      <c r="H60" s="535">
        <v>1</v>
      </c>
      <c r="I60" s="535">
        <v>1</v>
      </c>
    </row>
    <row r="61" spans="1:9" x14ac:dyDescent="0.25">
      <c r="A61" s="914"/>
      <c r="B61" s="913" t="s">
        <v>440</v>
      </c>
      <c r="C61" s="535">
        <v>15</v>
      </c>
      <c r="D61" s="921">
        <v>240</v>
      </c>
      <c r="E61" s="921">
        <v>150</v>
      </c>
      <c r="F61" s="535">
        <v>60</v>
      </c>
      <c r="G61" s="535">
        <v>10</v>
      </c>
      <c r="H61" s="535">
        <v>1</v>
      </c>
      <c r="I61" s="535">
        <v>1</v>
      </c>
    </row>
    <row r="62" spans="1:9" ht="24" x14ac:dyDescent="0.25">
      <c r="A62" s="1697" t="s">
        <v>869</v>
      </c>
      <c r="B62" s="916"/>
      <c r="C62" s="559">
        <v>15</v>
      </c>
      <c r="D62" s="920">
        <v>400</v>
      </c>
      <c r="E62" s="920" t="s">
        <v>870</v>
      </c>
      <c r="F62" s="559">
        <v>60</v>
      </c>
      <c r="G62" s="559">
        <v>45</v>
      </c>
      <c r="H62" s="559">
        <v>1</v>
      </c>
      <c r="I62" s="559">
        <v>1</v>
      </c>
    </row>
    <row r="63" spans="1:9" x14ac:dyDescent="0.25">
      <c r="A63" s="915" t="s">
        <v>871</v>
      </c>
      <c r="B63" s="913" t="s">
        <v>413</v>
      </c>
      <c r="C63" s="535">
        <v>11</v>
      </c>
      <c r="D63" s="921">
        <v>500</v>
      </c>
      <c r="E63" s="921">
        <v>240</v>
      </c>
      <c r="F63" s="535">
        <v>60</v>
      </c>
      <c r="G63" s="535">
        <v>55</v>
      </c>
      <c r="H63" s="535">
        <v>2</v>
      </c>
      <c r="I63" s="535">
        <v>2</v>
      </c>
    </row>
    <row r="64" spans="1:9" x14ac:dyDescent="0.25">
      <c r="A64" s="908"/>
      <c r="B64" s="913" t="s">
        <v>445</v>
      </c>
      <c r="C64" s="535">
        <v>11</v>
      </c>
      <c r="D64" s="921">
        <v>400</v>
      </c>
      <c r="E64" s="921">
        <v>215</v>
      </c>
      <c r="F64" s="535">
        <v>60</v>
      </c>
      <c r="G64" s="535">
        <v>55</v>
      </c>
      <c r="H64" s="535">
        <v>2</v>
      </c>
      <c r="I64" s="535">
        <v>2</v>
      </c>
    </row>
    <row r="65" spans="1:9" ht="24" x14ac:dyDescent="0.25">
      <c r="A65" s="908"/>
      <c r="B65" s="913" t="s">
        <v>872</v>
      </c>
      <c r="C65" s="535">
        <v>11</v>
      </c>
      <c r="D65" s="921">
        <v>600</v>
      </c>
      <c r="E65" s="921">
        <v>250</v>
      </c>
      <c r="F65" s="535">
        <v>60</v>
      </c>
      <c r="G65" s="535">
        <v>55</v>
      </c>
      <c r="H65" s="535">
        <v>2</v>
      </c>
      <c r="I65" s="535">
        <v>2</v>
      </c>
    </row>
    <row r="66" spans="1:9" x14ac:dyDescent="0.25">
      <c r="A66" s="908"/>
      <c r="B66" s="913" t="s">
        <v>410</v>
      </c>
      <c r="C66" s="535">
        <v>11</v>
      </c>
      <c r="D66" s="921">
        <v>600</v>
      </c>
      <c r="E66" s="921">
        <v>235</v>
      </c>
      <c r="F66" s="535">
        <v>60</v>
      </c>
      <c r="G66" s="535">
        <v>55</v>
      </c>
      <c r="H66" s="535">
        <v>2</v>
      </c>
      <c r="I66" s="535">
        <v>2</v>
      </c>
    </row>
    <row r="67" spans="1:9" x14ac:dyDescent="0.25">
      <c r="A67" s="908"/>
      <c r="B67" s="913" t="s">
        <v>873</v>
      </c>
      <c r="C67" s="535">
        <v>11</v>
      </c>
      <c r="D67" s="921">
        <v>0</v>
      </c>
      <c r="E67" s="921">
        <v>210</v>
      </c>
      <c r="F67" s="535">
        <v>60</v>
      </c>
      <c r="G67" s="535">
        <v>55</v>
      </c>
      <c r="H67" s="535">
        <v>2</v>
      </c>
      <c r="I67" s="535">
        <v>2</v>
      </c>
    </row>
    <row r="68" spans="1:9" x14ac:dyDescent="0.25">
      <c r="A68" s="908"/>
      <c r="B68" s="913" t="s">
        <v>447</v>
      </c>
      <c r="C68" s="535">
        <v>11</v>
      </c>
      <c r="D68" s="921">
        <v>400</v>
      </c>
      <c r="E68" s="921">
        <v>80</v>
      </c>
      <c r="F68" s="535">
        <v>60</v>
      </c>
      <c r="G68" s="535">
        <v>55</v>
      </c>
      <c r="H68" s="535">
        <v>2</v>
      </c>
      <c r="I68" s="535">
        <v>2</v>
      </c>
    </row>
    <row r="69" spans="1:9" x14ac:dyDescent="0.25">
      <c r="A69" s="1696" t="s">
        <v>448</v>
      </c>
      <c r="B69" s="916" t="s">
        <v>392</v>
      </c>
      <c r="C69" s="559">
        <v>6</v>
      </c>
      <c r="D69" s="920">
        <v>300</v>
      </c>
      <c r="E69" s="920">
        <v>110</v>
      </c>
      <c r="F69" s="559">
        <v>15</v>
      </c>
      <c r="G69" s="559">
        <v>5</v>
      </c>
      <c r="H69" s="559">
        <v>1</v>
      </c>
      <c r="I69" s="559">
        <v>1</v>
      </c>
    </row>
    <row r="70" spans="1:9" x14ac:dyDescent="0.25">
      <c r="A70" s="1697"/>
      <c r="B70" s="916" t="s">
        <v>523</v>
      </c>
      <c r="C70" s="559">
        <v>6</v>
      </c>
      <c r="D70" s="920">
        <v>300</v>
      </c>
      <c r="E70" s="920">
        <v>105</v>
      </c>
      <c r="F70" s="559">
        <v>15</v>
      </c>
      <c r="G70" s="559">
        <v>5</v>
      </c>
      <c r="H70" s="559">
        <v>1</v>
      </c>
      <c r="I70" s="559">
        <v>1</v>
      </c>
    </row>
    <row r="71" spans="1:9" x14ac:dyDescent="0.25">
      <c r="A71" s="1698"/>
      <c r="B71" s="916" t="s">
        <v>842</v>
      </c>
      <c r="C71" s="559">
        <v>6</v>
      </c>
      <c r="D71" s="920">
        <v>300</v>
      </c>
      <c r="E71" s="920">
        <v>100</v>
      </c>
      <c r="F71" s="559">
        <v>15</v>
      </c>
      <c r="G71" s="559">
        <v>5</v>
      </c>
      <c r="H71" s="559">
        <v>1</v>
      </c>
      <c r="I71" s="559">
        <v>1</v>
      </c>
    </row>
    <row r="72" spans="1:9" x14ac:dyDescent="0.25">
      <c r="A72" s="2135" t="s">
        <v>874</v>
      </c>
      <c r="B72" s="913" t="s">
        <v>392</v>
      </c>
      <c r="C72" s="535">
        <v>10</v>
      </c>
      <c r="D72" s="921">
        <v>500</v>
      </c>
      <c r="E72" s="921">
        <v>140</v>
      </c>
      <c r="F72" s="535">
        <v>30</v>
      </c>
      <c r="G72" s="535">
        <v>10</v>
      </c>
      <c r="H72" s="535">
        <v>2</v>
      </c>
      <c r="I72" s="535">
        <v>2</v>
      </c>
    </row>
    <row r="73" spans="1:9" x14ac:dyDescent="0.25">
      <c r="A73" s="2138"/>
      <c r="B73" s="913" t="s">
        <v>523</v>
      </c>
      <c r="C73" s="535">
        <v>10</v>
      </c>
      <c r="D73" s="921">
        <v>500</v>
      </c>
      <c r="E73" s="921">
        <v>125</v>
      </c>
      <c r="F73" s="535">
        <v>30</v>
      </c>
      <c r="G73" s="535">
        <v>10</v>
      </c>
      <c r="H73" s="535">
        <v>2</v>
      </c>
      <c r="I73" s="535">
        <v>2</v>
      </c>
    </row>
    <row r="74" spans="1:9" x14ac:dyDescent="0.25">
      <c r="A74" s="2136"/>
      <c r="B74" s="913" t="s">
        <v>842</v>
      </c>
      <c r="C74" s="535">
        <v>10</v>
      </c>
      <c r="D74" s="921">
        <v>500</v>
      </c>
      <c r="E74" s="921">
        <v>120</v>
      </c>
      <c r="F74" s="535">
        <v>30</v>
      </c>
      <c r="G74" s="535">
        <v>10</v>
      </c>
      <c r="H74" s="535">
        <v>2</v>
      </c>
      <c r="I74" s="535">
        <v>2</v>
      </c>
    </row>
    <row r="75" spans="1:9" x14ac:dyDescent="0.25">
      <c r="A75" s="2139" t="s">
        <v>875</v>
      </c>
      <c r="B75" s="916" t="s">
        <v>392</v>
      </c>
      <c r="C75" s="559">
        <v>10</v>
      </c>
      <c r="D75" s="920">
        <v>550</v>
      </c>
      <c r="E75" s="920">
        <v>175</v>
      </c>
      <c r="F75" s="559">
        <v>60</v>
      </c>
      <c r="G75" s="559">
        <v>30</v>
      </c>
      <c r="H75" s="559">
        <v>2</v>
      </c>
      <c r="I75" s="559">
        <v>2</v>
      </c>
    </row>
    <row r="76" spans="1:9" x14ac:dyDescent="0.25">
      <c r="A76" s="2140"/>
      <c r="B76" s="916" t="s">
        <v>523</v>
      </c>
      <c r="C76" s="559">
        <v>10</v>
      </c>
      <c r="D76" s="920">
        <v>550</v>
      </c>
      <c r="E76" s="920">
        <v>165</v>
      </c>
      <c r="F76" s="559">
        <v>60</v>
      </c>
      <c r="G76" s="559">
        <v>30</v>
      </c>
      <c r="H76" s="559">
        <v>2</v>
      </c>
      <c r="I76" s="559">
        <v>2</v>
      </c>
    </row>
    <row r="77" spans="1:9" x14ac:dyDescent="0.25">
      <c r="A77" s="2141"/>
      <c r="B77" s="916" t="s">
        <v>842</v>
      </c>
      <c r="C77" s="559">
        <v>10</v>
      </c>
      <c r="D77" s="920">
        <v>550</v>
      </c>
      <c r="E77" s="920">
        <v>160</v>
      </c>
      <c r="F77" s="559">
        <v>60</v>
      </c>
      <c r="G77" s="559">
        <v>30</v>
      </c>
      <c r="H77" s="559">
        <v>2</v>
      </c>
      <c r="I77" s="559">
        <v>2</v>
      </c>
    </row>
    <row r="78" spans="1:9" x14ac:dyDescent="0.25">
      <c r="A78" s="2135" t="s">
        <v>876</v>
      </c>
      <c r="B78" s="913" t="s">
        <v>392</v>
      </c>
      <c r="C78" s="535">
        <v>10</v>
      </c>
      <c r="D78" s="921">
        <v>1000</v>
      </c>
      <c r="E78" s="921">
        <v>230</v>
      </c>
      <c r="F78" s="535">
        <v>60</v>
      </c>
      <c r="G78" s="535">
        <v>45</v>
      </c>
      <c r="H78" s="535">
        <v>2</v>
      </c>
      <c r="I78" s="535">
        <v>2</v>
      </c>
    </row>
    <row r="79" spans="1:9" x14ac:dyDescent="0.25">
      <c r="A79" s="2138"/>
      <c r="B79" s="913" t="s">
        <v>523</v>
      </c>
      <c r="C79" s="535">
        <v>10</v>
      </c>
      <c r="D79" s="921">
        <v>900</v>
      </c>
      <c r="E79" s="921">
        <v>180</v>
      </c>
      <c r="F79" s="535">
        <v>60</v>
      </c>
      <c r="G79" s="535">
        <v>45</v>
      </c>
      <c r="H79" s="535">
        <v>2</v>
      </c>
      <c r="I79" s="535">
        <v>2</v>
      </c>
    </row>
    <row r="80" spans="1:9" x14ac:dyDescent="0.25">
      <c r="A80" s="2136"/>
      <c r="B80" s="913" t="s">
        <v>842</v>
      </c>
      <c r="C80" s="535">
        <v>10</v>
      </c>
      <c r="D80" s="921">
        <v>1000</v>
      </c>
      <c r="E80" s="921">
        <v>210</v>
      </c>
      <c r="F80" s="535">
        <v>60</v>
      </c>
      <c r="G80" s="535">
        <v>45</v>
      </c>
      <c r="H80" s="535">
        <v>2</v>
      </c>
      <c r="I80" s="535">
        <v>2</v>
      </c>
    </row>
    <row r="81" spans="1:9" x14ac:dyDescent="0.25">
      <c r="A81" s="1696" t="s">
        <v>877</v>
      </c>
      <c r="B81" s="916" t="s">
        <v>878</v>
      </c>
      <c r="C81" s="559">
        <v>10</v>
      </c>
      <c r="D81" s="920">
        <v>0</v>
      </c>
      <c r="E81" s="920">
        <v>130</v>
      </c>
      <c r="F81" s="559">
        <v>30</v>
      </c>
      <c r="G81" s="559">
        <v>0</v>
      </c>
      <c r="H81" s="559">
        <v>1</v>
      </c>
      <c r="I81" s="559">
        <v>1</v>
      </c>
    </row>
    <row r="82" spans="1:9" ht="24" x14ac:dyDescent="0.25">
      <c r="A82" s="1697"/>
      <c r="B82" s="916" t="s">
        <v>879</v>
      </c>
      <c r="C82" s="559">
        <v>10</v>
      </c>
      <c r="D82" s="920">
        <v>100</v>
      </c>
      <c r="E82" s="920">
        <v>100</v>
      </c>
      <c r="F82" s="559">
        <v>30</v>
      </c>
      <c r="G82" s="559">
        <v>0</v>
      </c>
      <c r="H82" s="559">
        <v>1</v>
      </c>
      <c r="I82" s="559">
        <v>1</v>
      </c>
    </row>
    <row r="83" spans="1:9" ht="24" x14ac:dyDescent="0.25">
      <c r="A83" s="1697"/>
      <c r="B83" s="916" t="s">
        <v>880</v>
      </c>
      <c r="C83" s="559">
        <v>10</v>
      </c>
      <c r="D83" s="920">
        <v>200</v>
      </c>
      <c r="E83" s="920">
        <v>120</v>
      </c>
      <c r="F83" s="559">
        <v>60</v>
      </c>
      <c r="G83" s="559">
        <v>0</v>
      </c>
      <c r="H83" s="559">
        <v>1</v>
      </c>
      <c r="I83" s="559">
        <v>1</v>
      </c>
    </row>
    <row r="84" spans="1:9" ht="24" x14ac:dyDescent="0.25">
      <c r="A84" s="1697"/>
      <c r="B84" s="916" t="s">
        <v>881</v>
      </c>
      <c r="C84" s="559">
        <v>10</v>
      </c>
      <c r="D84" s="920">
        <v>350</v>
      </c>
      <c r="E84" s="920">
        <v>140</v>
      </c>
      <c r="F84" s="559">
        <v>60</v>
      </c>
      <c r="G84" s="559">
        <v>0</v>
      </c>
      <c r="H84" s="559">
        <v>1</v>
      </c>
      <c r="I84" s="559">
        <v>1</v>
      </c>
    </row>
    <row r="85" spans="1:9" ht="24" x14ac:dyDescent="0.25">
      <c r="A85" s="1697"/>
      <c r="B85" s="916" t="s">
        <v>882</v>
      </c>
      <c r="C85" s="559">
        <v>10</v>
      </c>
      <c r="D85" s="920">
        <v>0</v>
      </c>
      <c r="E85" s="920">
        <v>150</v>
      </c>
      <c r="F85" s="559">
        <v>60</v>
      </c>
      <c r="G85" s="559">
        <v>0</v>
      </c>
      <c r="H85" s="559">
        <v>1</v>
      </c>
      <c r="I85" s="559">
        <v>1</v>
      </c>
    </row>
    <row r="86" spans="1:9" ht="24" x14ac:dyDescent="0.25">
      <c r="A86" s="1697"/>
      <c r="B86" s="916" t="s">
        <v>883</v>
      </c>
      <c r="C86" s="559">
        <v>10</v>
      </c>
      <c r="D86" s="920">
        <v>0</v>
      </c>
      <c r="E86" s="920">
        <v>170</v>
      </c>
      <c r="F86" s="559">
        <v>90</v>
      </c>
      <c r="G86" s="559">
        <v>0</v>
      </c>
      <c r="H86" s="559">
        <v>1</v>
      </c>
      <c r="I86" s="559">
        <v>1</v>
      </c>
    </row>
    <row r="87" spans="1:9" ht="24" x14ac:dyDescent="0.25">
      <c r="A87" s="1698"/>
      <c r="B87" s="916" t="s">
        <v>884</v>
      </c>
      <c r="C87" s="559">
        <v>10</v>
      </c>
      <c r="D87" s="920">
        <v>0</v>
      </c>
      <c r="E87" s="920">
        <v>140</v>
      </c>
      <c r="F87" s="559">
        <v>90</v>
      </c>
      <c r="G87" s="559">
        <v>0</v>
      </c>
      <c r="H87" s="559">
        <v>1</v>
      </c>
      <c r="I87" s="559">
        <v>1</v>
      </c>
    </row>
    <row r="88" spans="1:9" x14ac:dyDescent="0.25">
      <c r="A88" s="1696" t="s">
        <v>463</v>
      </c>
      <c r="B88" s="916" t="s">
        <v>472</v>
      </c>
      <c r="C88" s="559">
        <v>20</v>
      </c>
      <c r="D88" s="920">
        <v>250</v>
      </c>
      <c r="E88" s="920">
        <v>310</v>
      </c>
      <c r="F88" s="559">
        <v>90</v>
      </c>
      <c r="G88" s="559">
        <v>130</v>
      </c>
      <c r="H88" s="559">
        <v>2</v>
      </c>
      <c r="I88" s="559">
        <v>2</v>
      </c>
    </row>
    <row r="89" spans="1:9" x14ac:dyDescent="0.25">
      <c r="A89" s="1697"/>
      <c r="B89" s="916" t="s">
        <v>473</v>
      </c>
      <c r="C89" s="559">
        <v>20</v>
      </c>
      <c r="D89" s="920">
        <v>250</v>
      </c>
      <c r="E89" s="920">
        <v>305</v>
      </c>
      <c r="F89" s="559">
        <v>90</v>
      </c>
      <c r="G89" s="559">
        <v>130</v>
      </c>
      <c r="H89" s="559">
        <v>2</v>
      </c>
      <c r="I89" s="559">
        <v>2</v>
      </c>
    </row>
    <row r="90" spans="1:9" x14ac:dyDescent="0.25">
      <c r="A90" s="1698"/>
      <c r="B90" s="916" t="s">
        <v>474</v>
      </c>
      <c r="C90" s="559">
        <v>20</v>
      </c>
      <c r="D90" s="920">
        <v>250</v>
      </c>
      <c r="E90" s="920">
        <v>290</v>
      </c>
      <c r="F90" s="559">
        <v>90</v>
      </c>
      <c r="G90" s="559">
        <v>130</v>
      </c>
      <c r="H90" s="559">
        <v>2</v>
      </c>
      <c r="I90" s="559">
        <v>2</v>
      </c>
    </row>
    <row r="91" spans="1:9" x14ac:dyDescent="0.25">
      <c r="A91" s="915" t="s">
        <v>467</v>
      </c>
      <c r="B91" s="913" t="s">
        <v>392</v>
      </c>
      <c r="C91" s="535">
        <v>15</v>
      </c>
      <c r="D91" s="921">
        <v>600</v>
      </c>
      <c r="E91" s="921">
        <v>250</v>
      </c>
      <c r="F91" s="535">
        <v>60</v>
      </c>
      <c r="G91" s="535">
        <v>50</v>
      </c>
      <c r="H91" s="535">
        <v>1</v>
      </c>
      <c r="I91" s="535">
        <v>1</v>
      </c>
    </row>
    <row r="92" spans="1:9" x14ac:dyDescent="0.25">
      <c r="A92" s="908"/>
      <c r="B92" s="913" t="s">
        <v>469</v>
      </c>
      <c r="C92" s="535">
        <v>15</v>
      </c>
      <c r="D92" s="921">
        <v>400</v>
      </c>
      <c r="E92" s="921">
        <v>175</v>
      </c>
      <c r="F92" s="535">
        <v>60</v>
      </c>
      <c r="G92" s="535">
        <v>50</v>
      </c>
      <c r="H92" s="535">
        <v>1</v>
      </c>
      <c r="I92" s="535">
        <v>1</v>
      </c>
    </row>
    <row r="93" spans="1:9" x14ac:dyDescent="0.25">
      <c r="A93" s="914"/>
      <c r="B93" s="913" t="s">
        <v>470</v>
      </c>
      <c r="C93" s="535">
        <v>15</v>
      </c>
      <c r="D93" s="921">
        <v>500</v>
      </c>
      <c r="E93" s="921">
        <v>165</v>
      </c>
      <c r="F93" s="535">
        <v>60</v>
      </c>
      <c r="G93" s="535">
        <v>50</v>
      </c>
      <c r="H93" s="535">
        <v>1</v>
      </c>
      <c r="I93" s="535">
        <v>1</v>
      </c>
    </row>
    <row r="94" spans="1:9" x14ac:dyDescent="0.25">
      <c r="A94" s="1696" t="s">
        <v>471</v>
      </c>
      <c r="B94" s="916" t="s">
        <v>472</v>
      </c>
      <c r="C94" s="559">
        <v>13</v>
      </c>
      <c r="D94" s="920">
        <v>400</v>
      </c>
      <c r="E94" s="920">
        <v>220</v>
      </c>
      <c r="F94" s="559">
        <v>60</v>
      </c>
      <c r="G94" s="559">
        <v>60</v>
      </c>
      <c r="H94" s="559">
        <v>2</v>
      </c>
      <c r="I94" s="559">
        <v>2</v>
      </c>
    </row>
    <row r="95" spans="1:9" x14ac:dyDescent="0.25">
      <c r="A95" s="1697"/>
      <c r="B95" s="916" t="s">
        <v>473</v>
      </c>
      <c r="C95" s="559">
        <v>13</v>
      </c>
      <c r="D95" s="920">
        <v>500</v>
      </c>
      <c r="E95" s="920">
        <v>215</v>
      </c>
      <c r="F95" s="559">
        <v>60</v>
      </c>
      <c r="G95" s="559">
        <v>60</v>
      </c>
      <c r="H95" s="559">
        <v>2</v>
      </c>
      <c r="I95" s="559">
        <v>2</v>
      </c>
    </row>
    <row r="96" spans="1:9" x14ac:dyDescent="0.25">
      <c r="A96" s="1698"/>
      <c r="B96" s="916" t="s">
        <v>474</v>
      </c>
      <c r="C96" s="559">
        <v>13</v>
      </c>
      <c r="D96" s="920">
        <v>600</v>
      </c>
      <c r="E96" s="920">
        <v>260</v>
      </c>
      <c r="F96" s="559">
        <v>90</v>
      </c>
      <c r="G96" s="559">
        <v>60</v>
      </c>
      <c r="H96" s="559">
        <v>2</v>
      </c>
      <c r="I96" s="559">
        <v>2</v>
      </c>
    </row>
    <row r="97" spans="1:9" x14ac:dyDescent="0.25">
      <c r="A97" s="915" t="s">
        <v>475</v>
      </c>
      <c r="B97" s="913" t="s">
        <v>885</v>
      </c>
      <c r="C97" s="535">
        <v>8</v>
      </c>
      <c r="D97" s="921">
        <v>175</v>
      </c>
      <c r="E97" s="921">
        <v>150</v>
      </c>
      <c r="F97" s="535">
        <v>30</v>
      </c>
      <c r="G97" s="535">
        <v>20</v>
      </c>
      <c r="H97" s="535">
        <v>1</v>
      </c>
      <c r="I97" s="535">
        <v>1</v>
      </c>
    </row>
    <row r="98" spans="1:9" x14ac:dyDescent="0.25">
      <c r="A98" s="908"/>
      <c r="B98" s="913" t="s">
        <v>886</v>
      </c>
      <c r="C98" s="535">
        <v>8</v>
      </c>
      <c r="D98" s="921">
        <v>175</v>
      </c>
      <c r="E98" s="921">
        <v>150</v>
      </c>
      <c r="F98" s="535">
        <v>30</v>
      </c>
      <c r="G98" s="535">
        <v>20</v>
      </c>
      <c r="H98" s="535">
        <v>1</v>
      </c>
      <c r="I98" s="535">
        <v>1</v>
      </c>
    </row>
    <row r="99" spans="1:9" x14ac:dyDescent="0.25">
      <c r="A99" s="908"/>
      <c r="B99" s="913" t="s">
        <v>887</v>
      </c>
      <c r="C99" s="535">
        <v>8</v>
      </c>
      <c r="D99" s="921">
        <v>175</v>
      </c>
      <c r="E99" s="921">
        <v>140</v>
      </c>
      <c r="F99" s="535">
        <v>30</v>
      </c>
      <c r="G99" s="535">
        <v>20</v>
      </c>
      <c r="H99" s="535">
        <v>1</v>
      </c>
      <c r="I99" s="535">
        <v>1</v>
      </c>
    </row>
    <row r="100" spans="1:9" x14ac:dyDescent="0.25">
      <c r="A100" s="908"/>
      <c r="B100" s="913" t="s">
        <v>888</v>
      </c>
      <c r="C100" s="535">
        <v>8</v>
      </c>
      <c r="D100" s="921">
        <v>175</v>
      </c>
      <c r="E100" s="921">
        <v>140</v>
      </c>
      <c r="F100" s="535">
        <v>30</v>
      </c>
      <c r="G100" s="535">
        <v>20</v>
      </c>
      <c r="H100" s="535">
        <v>1</v>
      </c>
      <c r="I100" s="535">
        <v>1</v>
      </c>
    </row>
    <row r="101" spans="1:9" x14ac:dyDescent="0.25">
      <c r="A101" s="908"/>
      <c r="B101" s="913" t="s">
        <v>889</v>
      </c>
      <c r="C101" s="535">
        <v>8</v>
      </c>
      <c r="D101" s="921">
        <v>300</v>
      </c>
      <c r="E101" s="921">
        <v>210</v>
      </c>
      <c r="F101" s="535">
        <v>30</v>
      </c>
      <c r="G101" s="535">
        <v>20</v>
      </c>
      <c r="H101" s="535">
        <v>1</v>
      </c>
      <c r="I101" s="535">
        <v>1</v>
      </c>
    </row>
    <row r="102" spans="1:9" x14ac:dyDescent="0.25">
      <c r="A102" s="908"/>
      <c r="B102" s="913" t="s">
        <v>890</v>
      </c>
      <c r="C102" s="535">
        <v>8</v>
      </c>
      <c r="D102" s="921">
        <v>300</v>
      </c>
      <c r="E102" s="921">
        <v>205</v>
      </c>
      <c r="F102" s="535">
        <v>30</v>
      </c>
      <c r="G102" s="535">
        <v>20</v>
      </c>
      <c r="H102" s="535">
        <v>1</v>
      </c>
      <c r="I102" s="535">
        <v>1</v>
      </c>
    </row>
    <row r="103" spans="1:9" x14ac:dyDescent="0.25">
      <c r="A103" s="908"/>
      <c r="B103" s="913" t="s">
        <v>891</v>
      </c>
      <c r="C103" s="535">
        <v>8</v>
      </c>
      <c r="D103" s="921">
        <v>300</v>
      </c>
      <c r="E103" s="921">
        <v>200</v>
      </c>
      <c r="F103" s="535">
        <v>30</v>
      </c>
      <c r="G103" s="535">
        <v>20</v>
      </c>
      <c r="H103" s="535">
        <v>1</v>
      </c>
      <c r="I103" s="535">
        <v>1</v>
      </c>
    </row>
    <row r="104" spans="1:9" x14ac:dyDescent="0.25">
      <c r="A104" s="914"/>
      <c r="B104" s="913" t="s">
        <v>892</v>
      </c>
      <c r="C104" s="535">
        <v>8</v>
      </c>
      <c r="D104" s="921">
        <v>300</v>
      </c>
      <c r="E104" s="921">
        <v>200</v>
      </c>
      <c r="F104" s="535">
        <v>30</v>
      </c>
      <c r="G104" s="535">
        <v>20</v>
      </c>
      <c r="H104" s="535">
        <v>1</v>
      </c>
      <c r="I104" s="535">
        <v>1</v>
      </c>
    </row>
    <row r="105" spans="1:9" x14ac:dyDescent="0.25">
      <c r="A105" s="2139" t="s">
        <v>893</v>
      </c>
      <c r="B105" s="923" t="s">
        <v>392</v>
      </c>
      <c r="C105" s="559">
        <v>8</v>
      </c>
      <c r="D105" s="920">
        <v>140</v>
      </c>
      <c r="E105" s="920">
        <v>90</v>
      </c>
      <c r="F105" s="559">
        <v>30</v>
      </c>
      <c r="G105" s="559">
        <v>0</v>
      </c>
      <c r="H105" s="559">
        <v>1</v>
      </c>
      <c r="I105" s="559">
        <v>1</v>
      </c>
    </row>
    <row r="106" spans="1:9" x14ac:dyDescent="0.25">
      <c r="A106" s="2140"/>
      <c r="B106" s="916" t="s">
        <v>523</v>
      </c>
      <c r="C106" s="559">
        <v>8</v>
      </c>
      <c r="D106" s="920">
        <v>140</v>
      </c>
      <c r="E106" s="920">
        <v>80</v>
      </c>
      <c r="F106" s="559">
        <v>30</v>
      </c>
      <c r="G106" s="559">
        <v>0</v>
      </c>
      <c r="H106" s="559">
        <v>1</v>
      </c>
      <c r="I106" s="559">
        <v>1</v>
      </c>
    </row>
    <row r="107" spans="1:9" x14ac:dyDescent="0.25">
      <c r="A107" s="2141"/>
      <c r="B107" s="916" t="s">
        <v>842</v>
      </c>
      <c r="C107" s="559">
        <v>8</v>
      </c>
      <c r="D107" s="920">
        <v>140</v>
      </c>
      <c r="E107" s="920">
        <v>90</v>
      </c>
      <c r="F107" s="559">
        <v>30</v>
      </c>
      <c r="G107" s="559">
        <v>0</v>
      </c>
      <c r="H107" s="559">
        <v>1</v>
      </c>
      <c r="I107" s="559">
        <v>1</v>
      </c>
    </row>
    <row r="108" spans="1:9" x14ac:dyDescent="0.25">
      <c r="A108" s="915" t="s">
        <v>894</v>
      </c>
      <c r="B108" s="913" t="s">
        <v>392</v>
      </c>
      <c r="C108" s="535">
        <v>8</v>
      </c>
      <c r="D108" s="921">
        <v>350</v>
      </c>
      <c r="E108" s="921">
        <v>130</v>
      </c>
      <c r="F108" s="535">
        <v>30</v>
      </c>
      <c r="G108" s="535">
        <v>10</v>
      </c>
      <c r="H108" s="535">
        <v>1</v>
      </c>
      <c r="I108" s="535">
        <v>1</v>
      </c>
    </row>
    <row r="109" spans="1:9" x14ac:dyDescent="0.25">
      <c r="A109" s="2142" t="s">
        <v>895</v>
      </c>
      <c r="B109" s="913" t="s">
        <v>523</v>
      </c>
      <c r="C109" s="535">
        <v>8</v>
      </c>
      <c r="D109" s="921">
        <v>350</v>
      </c>
      <c r="E109" s="921">
        <v>115</v>
      </c>
      <c r="F109" s="535">
        <v>30</v>
      </c>
      <c r="G109" s="535">
        <v>10</v>
      </c>
      <c r="H109" s="535">
        <v>1</v>
      </c>
      <c r="I109" s="535">
        <v>1</v>
      </c>
    </row>
    <row r="110" spans="1:9" x14ac:dyDescent="0.25">
      <c r="A110" s="2136"/>
      <c r="B110" s="913" t="s">
        <v>842</v>
      </c>
      <c r="C110" s="535">
        <v>8</v>
      </c>
      <c r="D110" s="921">
        <v>350</v>
      </c>
      <c r="E110" s="921">
        <v>120</v>
      </c>
      <c r="F110" s="535">
        <v>30</v>
      </c>
      <c r="G110" s="535">
        <v>10</v>
      </c>
      <c r="H110" s="535">
        <v>1</v>
      </c>
      <c r="I110" s="535">
        <v>1</v>
      </c>
    </row>
    <row r="111" spans="1:9" x14ac:dyDescent="0.25">
      <c r="A111" s="1697" t="s">
        <v>896</v>
      </c>
      <c r="B111" s="916" t="s">
        <v>392</v>
      </c>
      <c r="C111" s="559">
        <v>8</v>
      </c>
      <c r="D111" s="920">
        <v>300</v>
      </c>
      <c r="E111" s="920">
        <v>115</v>
      </c>
      <c r="F111" s="559">
        <v>30</v>
      </c>
      <c r="G111" s="559">
        <v>10</v>
      </c>
      <c r="H111" s="559">
        <v>1</v>
      </c>
      <c r="I111" s="559">
        <v>1</v>
      </c>
    </row>
    <row r="112" spans="1:9" x14ac:dyDescent="0.25">
      <c r="A112" s="2143" t="s">
        <v>895</v>
      </c>
      <c r="B112" s="916" t="s">
        <v>523</v>
      </c>
      <c r="C112" s="559">
        <v>8</v>
      </c>
      <c r="D112" s="920">
        <v>300</v>
      </c>
      <c r="E112" s="920">
        <v>105</v>
      </c>
      <c r="F112" s="559">
        <v>30</v>
      </c>
      <c r="G112" s="559">
        <v>10</v>
      </c>
      <c r="H112" s="559">
        <v>1</v>
      </c>
      <c r="I112" s="559">
        <v>1</v>
      </c>
    </row>
    <row r="113" spans="1:9" x14ac:dyDescent="0.25">
      <c r="A113" s="2141"/>
      <c r="B113" s="916" t="s">
        <v>842</v>
      </c>
      <c r="C113" s="559">
        <v>8</v>
      </c>
      <c r="D113" s="920">
        <v>300</v>
      </c>
      <c r="E113" s="920">
        <v>100</v>
      </c>
      <c r="F113" s="559">
        <v>30</v>
      </c>
      <c r="G113" s="559">
        <v>10</v>
      </c>
      <c r="H113" s="559">
        <v>1</v>
      </c>
      <c r="I113" s="559">
        <v>1</v>
      </c>
    </row>
    <row r="114" spans="1:9" x14ac:dyDescent="0.25">
      <c r="A114" s="915" t="s">
        <v>897</v>
      </c>
      <c r="B114" s="913" t="s">
        <v>392</v>
      </c>
      <c r="C114" s="535">
        <v>8</v>
      </c>
      <c r="D114" s="921">
        <v>600</v>
      </c>
      <c r="E114" s="921">
        <v>175</v>
      </c>
      <c r="F114" s="535">
        <v>30</v>
      </c>
      <c r="G114" s="535">
        <v>15</v>
      </c>
      <c r="H114" s="535">
        <v>1</v>
      </c>
      <c r="I114" s="535">
        <v>1</v>
      </c>
    </row>
    <row r="115" spans="1:9" x14ac:dyDescent="0.25">
      <c r="A115" s="908"/>
      <c r="B115" s="913" t="s">
        <v>523</v>
      </c>
      <c r="C115" s="535">
        <v>8</v>
      </c>
      <c r="D115" s="921">
        <v>450</v>
      </c>
      <c r="E115" s="921">
        <v>130</v>
      </c>
      <c r="F115" s="535">
        <v>30</v>
      </c>
      <c r="G115" s="535">
        <v>15</v>
      </c>
      <c r="H115" s="535">
        <v>1</v>
      </c>
      <c r="I115" s="535">
        <v>1</v>
      </c>
    </row>
    <row r="116" spans="1:9" x14ac:dyDescent="0.25">
      <c r="A116" s="914"/>
      <c r="B116" s="913" t="s">
        <v>842</v>
      </c>
      <c r="C116" s="535">
        <v>8</v>
      </c>
      <c r="D116" s="921">
        <v>600</v>
      </c>
      <c r="E116" s="921">
        <v>165</v>
      </c>
      <c r="F116" s="535">
        <v>30</v>
      </c>
      <c r="G116" s="535">
        <v>15</v>
      </c>
      <c r="H116" s="535">
        <v>1</v>
      </c>
      <c r="I116" s="535">
        <v>1</v>
      </c>
    </row>
    <row r="117" spans="1:9" x14ac:dyDescent="0.25">
      <c r="A117" s="2139" t="s">
        <v>898</v>
      </c>
      <c r="B117" s="916" t="s">
        <v>392</v>
      </c>
      <c r="C117" s="559">
        <v>10</v>
      </c>
      <c r="D117" s="920">
        <v>350</v>
      </c>
      <c r="E117" s="920">
        <v>150</v>
      </c>
      <c r="F117" s="559">
        <v>60</v>
      </c>
      <c r="G117" s="559">
        <v>15</v>
      </c>
      <c r="H117" s="559">
        <v>1</v>
      </c>
      <c r="I117" s="559">
        <v>1</v>
      </c>
    </row>
    <row r="118" spans="1:9" x14ac:dyDescent="0.25">
      <c r="A118" s="2140"/>
      <c r="B118" s="916" t="s">
        <v>523</v>
      </c>
      <c r="C118" s="559">
        <v>10</v>
      </c>
      <c r="D118" s="920">
        <v>350</v>
      </c>
      <c r="E118" s="920">
        <v>135</v>
      </c>
      <c r="F118" s="559">
        <v>60</v>
      </c>
      <c r="G118" s="559">
        <v>15</v>
      </c>
      <c r="H118" s="559">
        <v>1</v>
      </c>
      <c r="I118" s="559">
        <v>1</v>
      </c>
    </row>
    <row r="119" spans="1:9" x14ac:dyDescent="0.25">
      <c r="A119" s="2141"/>
      <c r="B119" s="916" t="s">
        <v>842</v>
      </c>
      <c r="C119" s="559">
        <v>10</v>
      </c>
      <c r="D119" s="920">
        <v>350</v>
      </c>
      <c r="E119" s="920">
        <v>145</v>
      </c>
      <c r="F119" s="559">
        <v>60</v>
      </c>
      <c r="G119" s="559">
        <v>15</v>
      </c>
      <c r="H119" s="559">
        <v>1</v>
      </c>
      <c r="I119" s="559">
        <v>1</v>
      </c>
    </row>
    <row r="120" spans="1:9" x14ac:dyDescent="0.25">
      <c r="A120" s="2135" t="s">
        <v>899</v>
      </c>
      <c r="B120" s="909" t="s">
        <v>392</v>
      </c>
      <c r="C120" s="535">
        <v>10</v>
      </c>
      <c r="D120" s="921">
        <v>600</v>
      </c>
      <c r="E120" s="921">
        <v>190</v>
      </c>
      <c r="F120" s="535">
        <v>60</v>
      </c>
      <c r="G120" s="535">
        <v>20</v>
      </c>
      <c r="H120" s="535">
        <v>1</v>
      </c>
      <c r="I120" s="535">
        <v>1</v>
      </c>
    </row>
    <row r="121" spans="1:9" x14ac:dyDescent="0.25">
      <c r="A121" s="2138"/>
      <c r="B121" s="913" t="s">
        <v>523</v>
      </c>
      <c r="C121" s="535">
        <v>10</v>
      </c>
      <c r="D121" s="921">
        <v>600</v>
      </c>
      <c r="E121" s="921">
        <v>185</v>
      </c>
      <c r="F121" s="535">
        <v>60</v>
      </c>
      <c r="G121" s="535">
        <v>20</v>
      </c>
      <c r="H121" s="535">
        <v>1</v>
      </c>
      <c r="I121" s="535">
        <v>1</v>
      </c>
    </row>
    <row r="122" spans="1:9" x14ac:dyDescent="0.25">
      <c r="A122" s="2136"/>
      <c r="B122" s="924" t="s">
        <v>842</v>
      </c>
      <c r="C122" s="535">
        <v>10</v>
      </c>
      <c r="D122" s="921">
        <v>600</v>
      </c>
      <c r="E122" s="921">
        <v>185</v>
      </c>
      <c r="F122" s="535">
        <v>60</v>
      </c>
      <c r="G122" s="535">
        <v>20</v>
      </c>
      <c r="H122" s="535">
        <v>1</v>
      </c>
      <c r="I122" s="535">
        <v>1</v>
      </c>
    </row>
    <row r="123" spans="1:9" x14ac:dyDescent="0.25">
      <c r="A123" s="1696" t="s">
        <v>900</v>
      </c>
      <c r="B123" s="916" t="s">
        <v>392</v>
      </c>
      <c r="C123" s="559">
        <v>6</v>
      </c>
      <c r="D123" s="920">
        <v>500</v>
      </c>
      <c r="E123" s="920">
        <v>150</v>
      </c>
      <c r="F123" s="559">
        <v>30</v>
      </c>
      <c r="G123" s="559">
        <v>10</v>
      </c>
      <c r="H123" s="559">
        <v>1</v>
      </c>
      <c r="I123" s="559">
        <v>1</v>
      </c>
    </row>
    <row r="124" spans="1:9" x14ac:dyDescent="0.25">
      <c r="A124" s="1697"/>
      <c r="B124" s="916" t="s">
        <v>523</v>
      </c>
      <c r="C124" s="559">
        <v>6</v>
      </c>
      <c r="D124" s="920">
        <v>500</v>
      </c>
      <c r="E124" s="920">
        <v>130</v>
      </c>
      <c r="F124" s="559">
        <v>30</v>
      </c>
      <c r="G124" s="559">
        <v>10</v>
      </c>
      <c r="H124" s="559">
        <v>1</v>
      </c>
      <c r="I124" s="559">
        <v>1</v>
      </c>
    </row>
    <row r="125" spans="1:9" x14ac:dyDescent="0.25">
      <c r="A125" s="1698"/>
      <c r="B125" s="916" t="s">
        <v>842</v>
      </c>
      <c r="C125" s="559">
        <v>6</v>
      </c>
      <c r="D125" s="920">
        <v>500</v>
      </c>
      <c r="E125" s="920">
        <v>140</v>
      </c>
      <c r="F125" s="559">
        <v>30</v>
      </c>
      <c r="G125" s="559">
        <v>10</v>
      </c>
      <c r="H125" s="559">
        <v>1</v>
      </c>
      <c r="I125" s="559">
        <v>1</v>
      </c>
    </row>
    <row r="126" spans="1:9" x14ac:dyDescent="0.25">
      <c r="A126" s="2135" t="s">
        <v>901</v>
      </c>
      <c r="B126" s="913" t="s">
        <v>392</v>
      </c>
      <c r="C126" s="535">
        <v>10</v>
      </c>
      <c r="D126" s="921">
        <v>280</v>
      </c>
      <c r="E126" s="921">
        <v>140</v>
      </c>
      <c r="F126" s="535">
        <v>60</v>
      </c>
      <c r="G126" s="535">
        <v>30</v>
      </c>
      <c r="H126" s="535">
        <v>1</v>
      </c>
      <c r="I126" s="535">
        <v>1</v>
      </c>
    </row>
    <row r="127" spans="1:9" x14ac:dyDescent="0.25">
      <c r="A127" s="2138"/>
      <c r="B127" s="913" t="s">
        <v>523</v>
      </c>
      <c r="C127" s="535">
        <v>10</v>
      </c>
      <c r="D127" s="921">
        <v>280</v>
      </c>
      <c r="E127" s="921">
        <v>135</v>
      </c>
      <c r="F127" s="535">
        <v>60</v>
      </c>
      <c r="G127" s="535">
        <v>30</v>
      </c>
      <c r="H127" s="535">
        <v>1</v>
      </c>
      <c r="I127" s="535">
        <v>1</v>
      </c>
    </row>
    <row r="128" spans="1:9" x14ac:dyDescent="0.25">
      <c r="A128" s="2136"/>
      <c r="B128" s="913" t="s">
        <v>842</v>
      </c>
      <c r="C128" s="535">
        <v>10</v>
      </c>
      <c r="D128" s="921">
        <v>280</v>
      </c>
      <c r="E128" s="921">
        <v>135</v>
      </c>
      <c r="F128" s="535">
        <v>60</v>
      </c>
      <c r="G128" s="535">
        <v>30</v>
      </c>
      <c r="H128" s="535">
        <v>1</v>
      </c>
      <c r="I128" s="535">
        <v>1</v>
      </c>
    </row>
    <row r="129" spans="1:9" x14ac:dyDescent="0.25">
      <c r="A129" s="1696" t="s">
        <v>902</v>
      </c>
      <c r="B129" s="916" t="s">
        <v>392</v>
      </c>
      <c r="C129" s="559">
        <v>10</v>
      </c>
      <c r="D129" s="920">
        <v>450</v>
      </c>
      <c r="E129" s="920">
        <v>140</v>
      </c>
      <c r="F129" s="559">
        <v>60</v>
      </c>
      <c r="G129" s="559">
        <v>10</v>
      </c>
      <c r="H129" s="559">
        <v>1</v>
      </c>
      <c r="I129" s="559">
        <v>1</v>
      </c>
    </row>
    <row r="130" spans="1:9" x14ac:dyDescent="0.25">
      <c r="A130" s="1697"/>
      <c r="B130" s="916" t="s">
        <v>523</v>
      </c>
      <c r="C130" s="559">
        <v>10</v>
      </c>
      <c r="D130" s="920">
        <v>450</v>
      </c>
      <c r="E130" s="920">
        <v>125</v>
      </c>
      <c r="F130" s="559">
        <v>60</v>
      </c>
      <c r="G130" s="559">
        <v>10</v>
      </c>
      <c r="H130" s="559">
        <v>1</v>
      </c>
      <c r="I130" s="559">
        <v>1</v>
      </c>
    </row>
    <row r="131" spans="1:9" x14ac:dyDescent="0.25">
      <c r="A131" s="1698"/>
      <c r="B131" s="916" t="s">
        <v>842</v>
      </c>
      <c r="C131" s="559">
        <v>10</v>
      </c>
      <c r="D131" s="920">
        <v>450</v>
      </c>
      <c r="E131" s="920">
        <v>135</v>
      </c>
      <c r="F131" s="559">
        <v>60</v>
      </c>
      <c r="G131" s="559">
        <v>10</v>
      </c>
      <c r="H131" s="559">
        <v>1</v>
      </c>
      <c r="I131" s="559">
        <v>1</v>
      </c>
    </row>
    <row r="132" spans="1:9" x14ac:dyDescent="0.25">
      <c r="A132" s="2135" t="s">
        <v>903</v>
      </c>
      <c r="B132" s="913" t="s">
        <v>392</v>
      </c>
      <c r="C132" s="535">
        <v>10</v>
      </c>
      <c r="D132" s="921">
        <v>300</v>
      </c>
      <c r="E132" s="921">
        <v>150</v>
      </c>
      <c r="F132" s="535">
        <v>30</v>
      </c>
      <c r="G132" s="535">
        <v>10</v>
      </c>
      <c r="H132" s="535">
        <v>1</v>
      </c>
      <c r="I132" s="535">
        <v>1</v>
      </c>
    </row>
    <row r="133" spans="1:9" x14ac:dyDescent="0.25">
      <c r="A133" s="2138"/>
      <c r="B133" s="913" t="s">
        <v>523</v>
      </c>
      <c r="C133" s="535">
        <v>10</v>
      </c>
      <c r="D133" s="921">
        <v>300</v>
      </c>
      <c r="E133" s="921">
        <v>135</v>
      </c>
      <c r="F133" s="535">
        <v>30</v>
      </c>
      <c r="G133" s="535">
        <v>10</v>
      </c>
      <c r="H133" s="535">
        <v>1</v>
      </c>
      <c r="I133" s="535">
        <v>1</v>
      </c>
    </row>
    <row r="134" spans="1:9" x14ac:dyDescent="0.25">
      <c r="A134" s="2136"/>
      <c r="B134" s="913" t="s">
        <v>842</v>
      </c>
      <c r="C134" s="535">
        <v>10</v>
      </c>
      <c r="D134" s="921">
        <v>300</v>
      </c>
      <c r="E134" s="921">
        <v>140</v>
      </c>
      <c r="F134" s="535">
        <v>30</v>
      </c>
      <c r="G134" s="535">
        <v>10</v>
      </c>
      <c r="H134" s="535">
        <v>1</v>
      </c>
      <c r="I134" s="535">
        <v>1</v>
      </c>
    </row>
    <row r="135" spans="1:9" ht="24" x14ac:dyDescent="0.25">
      <c r="A135" s="1696" t="s">
        <v>904</v>
      </c>
      <c r="B135" s="916" t="s">
        <v>392</v>
      </c>
      <c r="C135" s="559">
        <v>8</v>
      </c>
      <c r="D135" s="920">
        <v>600</v>
      </c>
      <c r="E135" s="920">
        <v>190</v>
      </c>
      <c r="F135" s="559">
        <v>60</v>
      </c>
      <c r="G135" s="559">
        <v>20</v>
      </c>
      <c r="H135" s="559">
        <v>1</v>
      </c>
      <c r="I135" s="559">
        <v>1</v>
      </c>
    </row>
    <row r="136" spans="1:9" x14ac:dyDescent="0.25">
      <c r="A136" s="1697"/>
      <c r="B136" s="916" t="s">
        <v>523</v>
      </c>
      <c r="C136" s="559">
        <v>8</v>
      </c>
      <c r="D136" s="920">
        <v>600</v>
      </c>
      <c r="E136" s="920">
        <v>185</v>
      </c>
      <c r="F136" s="559">
        <v>60</v>
      </c>
      <c r="G136" s="559">
        <v>20</v>
      </c>
      <c r="H136" s="559">
        <v>1</v>
      </c>
      <c r="I136" s="559">
        <v>1</v>
      </c>
    </row>
    <row r="137" spans="1:9" x14ac:dyDescent="0.25">
      <c r="A137" s="1698"/>
      <c r="B137" s="916" t="s">
        <v>842</v>
      </c>
      <c r="C137" s="559">
        <v>8</v>
      </c>
      <c r="D137" s="920">
        <v>600</v>
      </c>
      <c r="E137" s="920">
        <v>165</v>
      </c>
      <c r="F137" s="559">
        <v>60</v>
      </c>
      <c r="G137" s="559">
        <v>20</v>
      </c>
      <c r="H137" s="559">
        <v>1</v>
      </c>
      <c r="I137" s="559">
        <v>1</v>
      </c>
    </row>
    <row r="138" spans="1:9" ht="24" x14ac:dyDescent="0.25">
      <c r="A138" s="915" t="s">
        <v>905</v>
      </c>
      <c r="B138" s="913"/>
      <c r="C138" s="535">
        <v>8</v>
      </c>
      <c r="D138" s="921">
        <v>450</v>
      </c>
      <c r="E138" s="921">
        <v>150</v>
      </c>
      <c r="F138" s="535">
        <v>30</v>
      </c>
      <c r="G138" s="535">
        <v>20</v>
      </c>
      <c r="H138" s="535">
        <v>1</v>
      </c>
      <c r="I138" s="535">
        <v>1</v>
      </c>
    </row>
    <row r="139" spans="1:9" x14ac:dyDescent="0.25">
      <c r="A139" s="1696" t="s">
        <v>906</v>
      </c>
      <c r="B139" s="916" t="s">
        <v>907</v>
      </c>
      <c r="C139" s="559">
        <v>10</v>
      </c>
      <c r="D139" s="918">
        <v>200</v>
      </c>
      <c r="E139" s="918" t="s">
        <v>860</v>
      </c>
      <c r="F139" s="559">
        <v>60</v>
      </c>
      <c r="G139" s="559">
        <v>10</v>
      </c>
      <c r="H139" s="559">
        <v>1</v>
      </c>
      <c r="I139" s="559">
        <v>1</v>
      </c>
    </row>
    <row r="140" spans="1:9" x14ac:dyDescent="0.25">
      <c r="A140" s="1700"/>
      <c r="B140" s="916" t="s">
        <v>439</v>
      </c>
      <c r="C140" s="559">
        <v>10</v>
      </c>
      <c r="D140" s="918">
        <v>200</v>
      </c>
      <c r="E140" s="918">
        <v>130</v>
      </c>
      <c r="F140" s="559">
        <v>60</v>
      </c>
      <c r="G140" s="559">
        <v>25</v>
      </c>
      <c r="H140" s="559">
        <v>1</v>
      </c>
      <c r="I140" s="559">
        <v>1</v>
      </c>
    </row>
    <row r="141" spans="1:9" x14ac:dyDescent="0.25">
      <c r="A141" s="1698"/>
      <c r="B141" s="916" t="s">
        <v>908</v>
      </c>
      <c r="C141" s="559">
        <v>10</v>
      </c>
      <c r="D141" s="918">
        <v>200</v>
      </c>
      <c r="E141" s="918" t="s">
        <v>860</v>
      </c>
      <c r="F141" s="559">
        <v>60</v>
      </c>
      <c r="G141" s="559">
        <v>10</v>
      </c>
      <c r="H141" s="559">
        <v>1</v>
      </c>
      <c r="I141" s="559">
        <v>1</v>
      </c>
    </row>
    <row r="142" spans="1:9" x14ac:dyDescent="0.25">
      <c r="A142" s="2135" t="s">
        <v>909</v>
      </c>
      <c r="B142" s="913" t="s">
        <v>907</v>
      </c>
      <c r="C142" s="535">
        <v>10</v>
      </c>
      <c r="D142" s="911">
        <v>175</v>
      </c>
      <c r="E142" s="911">
        <v>100</v>
      </c>
      <c r="F142" s="535">
        <v>60</v>
      </c>
      <c r="G142" s="535">
        <v>10</v>
      </c>
      <c r="H142" s="535">
        <v>1</v>
      </c>
      <c r="I142" s="535">
        <v>1</v>
      </c>
    </row>
    <row r="143" spans="1:9" x14ac:dyDescent="0.25">
      <c r="A143" s="2136"/>
      <c r="B143" s="913" t="s">
        <v>439</v>
      </c>
      <c r="C143" s="535">
        <v>10</v>
      </c>
      <c r="D143" s="911">
        <v>150</v>
      </c>
      <c r="E143" s="911">
        <v>80</v>
      </c>
      <c r="F143" s="535">
        <v>60</v>
      </c>
      <c r="G143" s="535">
        <v>10</v>
      </c>
      <c r="H143" s="535">
        <v>1</v>
      </c>
      <c r="I143" s="535">
        <v>1</v>
      </c>
    </row>
    <row r="144" spans="1:9" x14ac:dyDescent="0.25">
      <c r="A144" s="1697" t="s">
        <v>910</v>
      </c>
      <c r="B144" s="2148" t="s">
        <v>911</v>
      </c>
      <c r="C144" s="2146">
        <v>10</v>
      </c>
      <c r="D144" s="2149">
        <v>280</v>
      </c>
      <c r="E144" s="2149" t="s">
        <v>912</v>
      </c>
      <c r="F144" s="2146">
        <v>60</v>
      </c>
      <c r="G144" s="2146">
        <v>55</v>
      </c>
      <c r="H144" s="2146">
        <v>1</v>
      </c>
      <c r="I144" s="2146">
        <v>1</v>
      </c>
    </row>
    <row r="145" spans="1:9" ht="12" customHeight="1" x14ac:dyDescent="0.25">
      <c r="A145" s="1701" t="s">
        <v>913</v>
      </c>
      <c r="B145" s="2040"/>
      <c r="C145" s="2026"/>
      <c r="D145" s="2150"/>
      <c r="E145" s="2150"/>
      <c r="F145" s="2026"/>
      <c r="G145" s="2026"/>
      <c r="H145" s="2026"/>
      <c r="I145" s="2026"/>
    </row>
    <row r="146" spans="1:9" x14ac:dyDescent="0.25">
      <c r="A146" s="915" t="s">
        <v>914</v>
      </c>
      <c r="B146" s="913"/>
      <c r="C146" s="535">
        <v>10</v>
      </c>
      <c r="D146" s="911">
        <v>200</v>
      </c>
      <c r="E146" s="921" t="s">
        <v>915</v>
      </c>
      <c r="F146" s="535">
        <v>90</v>
      </c>
      <c r="G146" s="535">
        <v>25</v>
      </c>
      <c r="H146" s="535">
        <v>1</v>
      </c>
      <c r="I146" s="535">
        <v>1</v>
      </c>
    </row>
    <row r="147" spans="1:9" x14ac:dyDescent="0.25">
      <c r="A147" s="1696" t="s">
        <v>916</v>
      </c>
      <c r="B147" s="916" t="s">
        <v>470</v>
      </c>
      <c r="C147" s="559">
        <v>15</v>
      </c>
      <c r="D147" s="920">
        <v>600</v>
      </c>
      <c r="E147" s="920">
        <v>205</v>
      </c>
      <c r="F147" s="559">
        <v>30</v>
      </c>
      <c r="G147" s="559">
        <v>10</v>
      </c>
      <c r="H147" s="559">
        <v>1</v>
      </c>
      <c r="I147" s="559">
        <v>1</v>
      </c>
    </row>
    <row r="148" spans="1:9" x14ac:dyDescent="0.25">
      <c r="A148" s="1697"/>
      <c r="B148" s="916" t="s">
        <v>429</v>
      </c>
      <c r="C148" s="559">
        <v>15</v>
      </c>
      <c r="D148" s="920">
        <v>500</v>
      </c>
      <c r="E148" s="920">
        <v>165</v>
      </c>
      <c r="F148" s="559">
        <v>30</v>
      </c>
      <c r="G148" s="559">
        <v>10</v>
      </c>
      <c r="H148" s="559">
        <v>1</v>
      </c>
      <c r="I148" s="559">
        <v>1</v>
      </c>
    </row>
    <row r="149" spans="1:9" x14ac:dyDescent="0.25">
      <c r="A149" s="1697"/>
      <c r="B149" s="916" t="s">
        <v>232</v>
      </c>
      <c r="C149" s="559">
        <v>15</v>
      </c>
      <c r="D149" s="920">
        <v>650</v>
      </c>
      <c r="E149" s="920">
        <v>220</v>
      </c>
      <c r="F149" s="559">
        <v>60</v>
      </c>
      <c r="G149" s="559">
        <v>40</v>
      </c>
      <c r="H149" s="559">
        <v>2</v>
      </c>
      <c r="I149" s="559">
        <v>2</v>
      </c>
    </row>
    <row r="150" spans="1:9" x14ac:dyDescent="0.25">
      <c r="A150" s="1698"/>
      <c r="B150" s="916" t="s">
        <v>506</v>
      </c>
      <c r="C150" s="559">
        <v>15</v>
      </c>
      <c r="D150" s="920">
        <v>500</v>
      </c>
      <c r="E150" s="920">
        <v>230</v>
      </c>
      <c r="F150" s="559">
        <v>30</v>
      </c>
      <c r="G150" s="559">
        <v>40</v>
      </c>
      <c r="H150" s="559">
        <v>1</v>
      </c>
      <c r="I150" s="559">
        <v>1</v>
      </c>
    </row>
    <row r="151" spans="1:9" x14ac:dyDescent="0.25">
      <c r="A151" s="915" t="s">
        <v>917</v>
      </c>
      <c r="B151" s="913" t="s">
        <v>918</v>
      </c>
      <c r="C151" s="535">
        <v>10</v>
      </c>
      <c r="D151" s="925">
        <v>0</v>
      </c>
      <c r="E151" s="925">
        <v>140</v>
      </c>
      <c r="F151" s="535">
        <v>60</v>
      </c>
      <c r="G151" s="535">
        <v>0</v>
      </c>
      <c r="H151" s="535">
        <v>1</v>
      </c>
      <c r="I151" s="535">
        <v>1</v>
      </c>
    </row>
    <row r="152" spans="1:9" x14ac:dyDescent="0.25">
      <c r="A152" s="908"/>
      <c r="B152" s="913" t="s">
        <v>919</v>
      </c>
      <c r="C152" s="535">
        <v>10</v>
      </c>
      <c r="D152" s="925">
        <v>20</v>
      </c>
      <c r="E152" s="925">
        <v>160</v>
      </c>
      <c r="F152" s="535">
        <v>90</v>
      </c>
      <c r="G152" s="535">
        <v>0</v>
      </c>
      <c r="H152" s="535">
        <v>1</v>
      </c>
      <c r="I152" s="535">
        <v>1</v>
      </c>
    </row>
    <row r="153" spans="1:9" x14ac:dyDescent="0.25">
      <c r="A153" s="908"/>
      <c r="B153" s="913" t="s">
        <v>920</v>
      </c>
      <c r="C153" s="535">
        <v>10</v>
      </c>
      <c r="D153" s="925">
        <v>80</v>
      </c>
      <c r="E153" s="925">
        <v>160</v>
      </c>
      <c r="F153" s="535">
        <v>90</v>
      </c>
      <c r="G153" s="535">
        <v>0</v>
      </c>
      <c r="H153" s="535">
        <v>1</v>
      </c>
      <c r="I153" s="535">
        <v>1</v>
      </c>
    </row>
    <row r="154" spans="1:9" x14ac:dyDescent="0.25">
      <c r="A154" s="914"/>
      <c r="B154" s="913" t="s">
        <v>921</v>
      </c>
      <c r="C154" s="535">
        <v>10</v>
      </c>
      <c r="D154" s="925">
        <v>100</v>
      </c>
      <c r="E154" s="925">
        <v>80</v>
      </c>
      <c r="F154" s="535">
        <v>90</v>
      </c>
      <c r="G154" s="535">
        <v>0</v>
      </c>
      <c r="H154" s="535">
        <v>1</v>
      </c>
      <c r="I154" s="535">
        <v>1</v>
      </c>
    </row>
    <row r="155" spans="1:9" x14ac:dyDescent="0.25">
      <c r="A155" s="1696" t="s">
        <v>922</v>
      </c>
      <c r="B155" s="916" t="s">
        <v>923</v>
      </c>
      <c r="C155" s="559">
        <v>20</v>
      </c>
      <c r="D155" s="920">
        <v>650</v>
      </c>
      <c r="E155" s="920">
        <v>170</v>
      </c>
      <c r="F155" s="559">
        <v>30</v>
      </c>
      <c r="G155" s="559">
        <v>15</v>
      </c>
      <c r="H155" s="559">
        <v>1</v>
      </c>
      <c r="I155" s="559">
        <v>1</v>
      </c>
    </row>
    <row r="156" spans="1:9" ht="18" customHeight="1" x14ac:dyDescent="0.25">
      <c r="A156" s="1698"/>
      <c r="B156" s="916" t="s">
        <v>924</v>
      </c>
      <c r="C156" s="559">
        <v>20</v>
      </c>
      <c r="D156" s="920">
        <v>150</v>
      </c>
      <c r="E156" s="920">
        <v>110</v>
      </c>
      <c r="F156" s="559">
        <v>60</v>
      </c>
      <c r="G156" s="559">
        <v>30</v>
      </c>
      <c r="H156" s="559">
        <v>1</v>
      </c>
      <c r="I156" s="559">
        <v>1</v>
      </c>
    </row>
    <row r="157" spans="1:9" x14ac:dyDescent="0.25">
      <c r="A157" s="915" t="s">
        <v>925</v>
      </c>
      <c r="B157" s="913" t="s">
        <v>520</v>
      </c>
      <c r="C157" s="535">
        <v>10</v>
      </c>
      <c r="D157" s="921">
        <v>200</v>
      </c>
      <c r="E157" s="921">
        <v>135</v>
      </c>
      <c r="F157" s="535">
        <v>30</v>
      </c>
      <c r="G157" s="535">
        <v>10</v>
      </c>
      <c r="H157" s="535">
        <v>1</v>
      </c>
      <c r="I157" s="535">
        <v>1</v>
      </c>
    </row>
    <row r="158" spans="1:9" x14ac:dyDescent="0.25">
      <c r="A158" s="926"/>
      <c r="B158" s="913" t="s">
        <v>926</v>
      </c>
      <c r="C158" s="535">
        <v>10</v>
      </c>
      <c r="D158" s="921">
        <v>100</v>
      </c>
      <c r="E158" s="921">
        <v>100</v>
      </c>
      <c r="F158" s="535">
        <v>30</v>
      </c>
      <c r="G158" s="535">
        <v>10</v>
      </c>
      <c r="H158" s="535">
        <v>1</v>
      </c>
      <c r="I158" s="535">
        <v>1</v>
      </c>
    </row>
    <row r="159" spans="1:9" x14ac:dyDescent="0.25">
      <c r="A159" s="927"/>
      <c r="B159" s="913" t="s">
        <v>392</v>
      </c>
      <c r="C159" s="535">
        <v>10</v>
      </c>
      <c r="D159" s="921">
        <v>250</v>
      </c>
      <c r="E159" s="921">
        <v>190</v>
      </c>
      <c r="F159" s="535">
        <v>30</v>
      </c>
      <c r="G159" s="535">
        <v>30</v>
      </c>
      <c r="H159" s="535">
        <v>1</v>
      </c>
      <c r="I159" s="535">
        <v>1</v>
      </c>
    </row>
    <row r="160" spans="1:9" x14ac:dyDescent="0.25">
      <c r="A160" s="908"/>
      <c r="B160" s="913" t="s">
        <v>523</v>
      </c>
      <c r="C160" s="535">
        <v>10</v>
      </c>
      <c r="D160" s="921">
        <v>200</v>
      </c>
      <c r="E160" s="921">
        <v>170</v>
      </c>
      <c r="F160" s="535">
        <v>30</v>
      </c>
      <c r="G160" s="535">
        <v>30</v>
      </c>
      <c r="H160" s="535">
        <v>1</v>
      </c>
      <c r="I160" s="535">
        <v>1</v>
      </c>
    </row>
    <row r="161" spans="1:9" x14ac:dyDescent="0.25">
      <c r="A161" s="908"/>
      <c r="B161" s="913" t="s">
        <v>842</v>
      </c>
      <c r="C161" s="535">
        <v>10</v>
      </c>
      <c r="D161" s="921">
        <v>250</v>
      </c>
      <c r="E161" s="921">
        <v>180</v>
      </c>
      <c r="F161" s="535">
        <v>30</v>
      </c>
      <c r="G161" s="535">
        <v>30</v>
      </c>
      <c r="H161" s="535">
        <v>1</v>
      </c>
      <c r="I161" s="535">
        <v>1</v>
      </c>
    </row>
    <row r="162" spans="1:9" x14ac:dyDescent="0.25">
      <c r="A162" s="1696" t="s">
        <v>927</v>
      </c>
      <c r="B162" s="916" t="s">
        <v>392</v>
      </c>
      <c r="C162" s="559">
        <v>10</v>
      </c>
      <c r="D162" s="920">
        <v>300</v>
      </c>
      <c r="E162" s="920">
        <v>205</v>
      </c>
      <c r="F162" s="559">
        <v>30</v>
      </c>
      <c r="G162" s="559">
        <v>30</v>
      </c>
      <c r="H162" s="559">
        <v>1</v>
      </c>
      <c r="I162" s="559">
        <v>1</v>
      </c>
    </row>
    <row r="163" spans="1:9" x14ac:dyDescent="0.25">
      <c r="A163" s="1697"/>
      <c r="B163" s="916" t="s">
        <v>523</v>
      </c>
      <c r="C163" s="559">
        <v>10</v>
      </c>
      <c r="D163" s="920">
        <v>250</v>
      </c>
      <c r="E163" s="920">
        <v>185</v>
      </c>
      <c r="F163" s="559">
        <v>30</v>
      </c>
      <c r="G163" s="559">
        <v>30</v>
      </c>
      <c r="H163" s="559">
        <v>1</v>
      </c>
      <c r="I163" s="559">
        <v>1</v>
      </c>
    </row>
    <row r="164" spans="1:9" x14ac:dyDescent="0.25">
      <c r="A164" s="1698"/>
      <c r="B164" s="916" t="s">
        <v>842</v>
      </c>
      <c r="C164" s="559">
        <v>10</v>
      </c>
      <c r="D164" s="920">
        <v>300</v>
      </c>
      <c r="E164" s="920">
        <v>200</v>
      </c>
      <c r="F164" s="559">
        <v>30</v>
      </c>
      <c r="G164" s="559">
        <v>30</v>
      </c>
      <c r="H164" s="559">
        <v>1</v>
      </c>
      <c r="I164" s="559">
        <v>1</v>
      </c>
    </row>
    <row r="165" spans="1:9" x14ac:dyDescent="0.25">
      <c r="A165" s="908" t="s">
        <v>928</v>
      </c>
      <c r="B165" s="913" t="s">
        <v>843</v>
      </c>
      <c r="C165" s="535">
        <v>10</v>
      </c>
      <c r="D165" s="921">
        <v>0</v>
      </c>
      <c r="E165" s="921">
        <v>0</v>
      </c>
      <c r="F165" s="535">
        <v>30</v>
      </c>
      <c r="G165" s="535">
        <v>30</v>
      </c>
      <c r="H165" s="535">
        <v>1</v>
      </c>
      <c r="I165" s="535">
        <v>1</v>
      </c>
    </row>
    <row r="166" spans="1:9" x14ac:dyDescent="0.25">
      <c r="A166" s="914"/>
      <c r="B166" s="913" t="s">
        <v>440</v>
      </c>
      <c r="C166" s="535">
        <v>10</v>
      </c>
      <c r="D166" s="921">
        <v>250</v>
      </c>
      <c r="E166" s="921">
        <v>160</v>
      </c>
      <c r="F166" s="535">
        <v>30</v>
      </c>
      <c r="G166" s="535">
        <v>30</v>
      </c>
      <c r="H166" s="535">
        <v>1</v>
      </c>
      <c r="I166" s="535">
        <v>1</v>
      </c>
    </row>
    <row r="167" spans="1:9" x14ac:dyDescent="0.25">
      <c r="A167" s="1699" t="s">
        <v>738</v>
      </c>
      <c r="B167" s="916"/>
      <c r="C167" s="559">
        <v>12</v>
      </c>
      <c r="D167" s="920">
        <v>250</v>
      </c>
      <c r="E167" s="920">
        <v>100</v>
      </c>
      <c r="F167" s="559">
        <v>60</v>
      </c>
      <c r="G167" s="559">
        <v>70</v>
      </c>
      <c r="H167" s="559">
        <v>1</v>
      </c>
      <c r="I167" s="559">
        <v>1</v>
      </c>
    </row>
    <row r="168" spans="1:9" x14ac:dyDescent="0.25">
      <c r="A168" s="908" t="s">
        <v>929</v>
      </c>
      <c r="B168" s="913" t="s">
        <v>472</v>
      </c>
      <c r="C168" s="535">
        <v>12</v>
      </c>
      <c r="D168" s="921">
        <v>400</v>
      </c>
      <c r="E168" s="921">
        <v>245</v>
      </c>
      <c r="F168" s="535">
        <v>60</v>
      </c>
      <c r="G168" s="535">
        <v>75</v>
      </c>
      <c r="H168" s="535">
        <v>2</v>
      </c>
      <c r="I168" s="535">
        <v>2</v>
      </c>
    </row>
    <row r="169" spans="1:9" x14ac:dyDescent="0.25">
      <c r="A169" s="926" t="s">
        <v>520</v>
      </c>
      <c r="B169" s="913" t="s">
        <v>473</v>
      </c>
      <c r="C169" s="535">
        <v>12</v>
      </c>
      <c r="D169" s="921">
        <v>600</v>
      </c>
      <c r="E169" s="921">
        <v>260</v>
      </c>
      <c r="F169" s="535">
        <v>60</v>
      </c>
      <c r="G169" s="535">
        <v>75</v>
      </c>
      <c r="H169" s="535">
        <v>2</v>
      </c>
      <c r="I169" s="535">
        <v>2</v>
      </c>
    </row>
    <row r="170" spans="1:9" x14ac:dyDescent="0.25">
      <c r="A170" s="908"/>
      <c r="B170" s="913" t="s">
        <v>528</v>
      </c>
      <c r="C170" s="535">
        <v>12</v>
      </c>
      <c r="D170" s="921">
        <v>700</v>
      </c>
      <c r="E170" s="921">
        <v>260</v>
      </c>
      <c r="F170" s="535">
        <v>90</v>
      </c>
      <c r="G170" s="535">
        <v>75</v>
      </c>
      <c r="H170" s="535">
        <v>2</v>
      </c>
      <c r="I170" s="535">
        <v>2</v>
      </c>
    </row>
    <row r="171" spans="1:9" x14ac:dyDescent="0.25">
      <c r="A171" s="2139" t="s">
        <v>529</v>
      </c>
      <c r="B171" s="916" t="s">
        <v>472</v>
      </c>
      <c r="C171" s="559">
        <v>12</v>
      </c>
      <c r="D171" s="920">
        <v>800</v>
      </c>
      <c r="E171" s="920">
        <v>310</v>
      </c>
      <c r="F171" s="559">
        <v>60</v>
      </c>
      <c r="G171" s="559">
        <v>75</v>
      </c>
      <c r="H171" s="559">
        <v>2</v>
      </c>
      <c r="I171" s="559">
        <v>2</v>
      </c>
    </row>
    <row r="172" spans="1:9" x14ac:dyDescent="0.25">
      <c r="A172" s="2140"/>
      <c r="B172" s="916" t="s">
        <v>473</v>
      </c>
      <c r="C172" s="559">
        <v>12</v>
      </c>
      <c r="D172" s="920">
        <v>1000</v>
      </c>
      <c r="E172" s="920">
        <v>320</v>
      </c>
      <c r="F172" s="559">
        <v>90</v>
      </c>
      <c r="G172" s="559">
        <v>75</v>
      </c>
      <c r="H172" s="559">
        <v>2</v>
      </c>
      <c r="I172" s="559">
        <v>2</v>
      </c>
    </row>
    <row r="173" spans="1:9" x14ac:dyDescent="0.25">
      <c r="A173" s="2141"/>
      <c r="B173" s="916" t="s">
        <v>528</v>
      </c>
      <c r="C173" s="559">
        <v>12</v>
      </c>
      <c r="D173" s="920">
        <v>1000</v>
      </c>
      <c r="E173" s="920">
        <v>320</v>
      </c>
      <c r="F173" s="559">
        <v>90</v>
      </c>
      <c r="G173" s="559">
        <v>75</v>
      </c>
      <c r="H173" s="559">
        <v>2</v>
      </c>
      <c r="I173" s="559">
        <v>2</v>
      </c>
    </row>
    <row r="174" spans="1:9" x14ac:dyDescent="0.25">
      <c r="A174" s="928"/>
      <c r="B174" s="913" t="s">
        <v>472</v>
      </c>
      <c r="C174" s="535">
        <v>12</v>
      </c>
      <c r="D174" s="921">
        <v>300</v>
      </c>
      <c r="E174" s="921">
        <v>265</v>
      </c>
      <c r="F174" s="535">
        <v>60</v>
      </c>
      <c r="G174" s="535">
        <v>80</v>
      </c>
      <c r="H174" s="535">
        <v>2</v>
      </c>
      <c r="I174" s="535">
        <v>2</v>
      </c>
    </row>
    <row r="175" spans="1:9" x14ac:dyDescent="0.25">
      <c r="A175" s="908" t="s">
        <v>531</v>
      </c>
      <c r="B175" s="913" t="s">
        <v>473</v>
      </c>
      <c r="C175" s="535">
        <v>12</v>
      </c>
      <c r="D175" s="921">
        <v>350</v>
      </c>
      <c r="E175" s="921">
        <v>255</v>
      </c>
      <c r="F175" s="535">
        <v>60</v>
      </c>
      <c r="G175" s="535">
        <v>80</v>
      </c>
      <c r="H175" s="535">
        <v>2</v>
      </c>
      <c r="I175" s="535">
        <v>2</v>
      </c>
    </row>
    <row r="176" spans="1:9" x14ac:dyDescent="0.25">
      <c r="A176" s="914"/>
      <c r="B176" s="913" t="s">
        <v>528</v>
      </c>
      <c r="C176" s="535">
        <v>12</v>
      </c>
      <c r="D176" s="921">
        <v>400</v>
      </c>
      <c r="E176" s="921">
        <v>285</v>
      </c>
      <c r="F176" s="535">
        <v>90</v>
      </c>
      <c r="G176" s="535">
        <v>80</v>
      </c>
      <c r="H176" s="535">
        <v>2</v>
      </c>
      <c r="I176" s="535">
        <v>2</v>
      </c>
    </row>
    <row r="177" spans="1:9" x14ac:dyDescent="0.25">
      <c r="A177" s="1697" t="s">
        <v>533</v>
      </c>
      <c r="B177" s="916" t="s">
        <v>392</v>
      </c>
      <c r="C177" s="559">
        <v>10</v>
      </c>
      <c r="D177" s="920">
        <v>650</v>
      </c>
      <c r="E177" s="920">
        <v>250</v>
      </c>
      <c r="F177" s="559">
        <v>60</v>
      </c>
      <c r="G177" s="559">
        <v>85</v>
      </c>
      <c r="H177" s="559">
        <v>1</v>
      </c>
      <c r="I177" s="559">
        <v>1</v>
      </c>
    </row>
    <row r="178" spans="1:9" x14ac:dyDescent="0.25">
      <c r="A178" s="1697"/>
      <c r="B178" s="916" t="s">
        <v>930</v>
      </c>
      <c r="C178" s="559">
        <v>10</v>
      </c>
      <c r="D178" s="920">
        <v>500</v>
      </c>
      <c r="E178" s="920">
        <v>245</v>
      </c>
      <c r="F178" s="559">
        <v>60</v>
      </c>
      <c r="G178" s="559">
        <v>85</v>
      </c>
      <c r="H178" s="559">
        <v>1</v>
      </c>
      <c r="I178" s="559">
        <v>1</v>
      </c>
    </row>
    <row r="179" spans="1:9" x14ac:dyDescent="0.25">
      <c r="A179" s="1698"/>
      <c r="B179" s="916" t="s">
        <v>410</v>
      </c>
      <c r="C179" s="559">
        <v>10</v>
      </c>
      <c r="D179" s="920">
        <v>500</v>
      </c>
      <c r="E179" s="920">
        <v>200</v>
      </c>
      <c r="F179" s="559">
        <v>60</v>
      </c>
      <c r="G179" s="559">
        <v>85</v>
      </c>
      <c r="H179" s="559">
        <v>1</v>
      </c>
      <c r="I179" s="559">
        <v>1</v>
      </c>
    </row>
    <row r="180" spans="1:9" x14ac:dyDescent="0.25">
      <c r="A180" s="915" t="s">
        <v>535</v>
      </c>
      <c r="B180" s="913" t="s">
        <v>392</v>
      </c>
      <c r="C180" s="535">
        <v>15</v>
      </c>
      <c r="D180" s="921">
        <v>200</v>
      </c>
      <c r="E180" s="921">
        <v>160</v>
      </c>
      <c r="F180" s="535">
        <v>90</v>
      </c>
      <c r="G180" s="535">
        <v>60</v>
      </c>
      <c r="H180" s="535">
        <v>1</v>
      </c>
      <c r="I180" s="535">
        <v>1</v>
      </c>
    </row>
    <row r="181" spans="1:9" x14ac:dyDescent="0.25">
      <c r="A181" s="908"/>
      <c r="B181" s="913" t="s">
        <v>472</v>
      </c>
      <c r="C181" s="535">
        <v>15</v>
      </c>
      <c r="D181" s="921">
        <v>170</v>
      </c>
      <c r="E181" s="921">
        <v>150</v>
      </c>
      <c r="F181" s="535">
        <v>90</v>
      </c>
      <c r="G181" s="535">
        <v>60</v>
      </c>
      <c r="H181" s="535">
        <v>1</v>
      </c>
      <c r="I181" s="535">
        <v>1</v>
      </c>
    </row>
    <row r="182" spans="1:9" x14ac:dyDescent="0.25">
      <c r="A182" s="914"/>
      <c r="B182" s="913" t="s">
        <v>474</v>
      </c>
      <c r="C182" s="535">
        <v>15</v>
      </c>
      <c r="D182" s="921">
        <v>200</v>
      </c>
      <c r="E182" s="921">
        <v>155</v>
      </c>
      <c r="F182" s="535">
        <v>90</v>
      </c>
      <c r="G182" s="535">
        <v>60</v>
      </c>
      <c r="H182" s="535">
        <v>1</v>
      </c>
      <c r="I182" s="535">
        <v>1</v>
      </c>
    </row>
    <row r="183" spans="1:9" x14ac:dyDescent="0.25">
      <c r="A183" s="2139" t="s">
        <v>931</v>
      </c>
      <c r="B183" s="916" t="s">
        <v>392</v>
      </c>
      <c r="C183" s="559">
        <v>10</v>
      </c>
      <c r="D183" s="920">
        <v>680</v>
      </c>
      <c r="E183" s="920" t="s">
        <v>932</v>
      </c>
      <c r="F183" s="559">
        <v>30</v>
      </c>
      <c r="G183" s="559">
        <v>15</v>
      </c>
      <c r="H183" s="559">
        <v>1</v>
      </c>
      <c r="I183" s="559">
        <v>1</v>
      </c>
    </row>
    <row r="184" spans="1:9" x14ac:dyDescent="0.25">
      <c r="A184" s="2140"/>
      <c r="B184" s="916" t="s">
        <v>523</v>
      </c>
      <c r="C184" s="559">
        <v>10</v>
      </c>
      <c r="D184" s="920">
        <v>680</v>
      </c>
      <c r="E184" s="920" t="s">
        <v>933</v>
      </c>
      <c r="F184" s="559">
        <v>30</v>
      </c>
      <c r="G184" s="559">
        <v>15</v>
      </c>
      <c r="H184" s="559">
        <v>1</v>
      </c>
      <c r="I184" s="559">
        <v>1</v>
      </c>
    </row>
    <row r="185" spans="1:9" ht="18" customHeight="1" x14ac:dyDescent="0.25">
      <c r="A185" s="2140"/>
      <c r="B185" s="916" t="s">
        <v>934</v>
      </c>
      <c r="C185" s="559">
        <v>10</v>
      </c>
      <c r="D185" s="920">
        <v>0</v>
      </c>
      <c r="E185" s="920" t="s">
        <v>935</v>
      </c>
      <c r="F185" s="559">
        <v>30</v>
      </c>
      <c r="G185" s="559">
        <v>15</v>
      </c>
      <c r="H185" s="559">
        <v>1</v>
      </c>
      <c r="I185" s="559">
        <v>1</v>
      </c>
    </row>
    <row r="186" spans="1:9" x14ac:dyDescent="0.25">
      <c r="A186" s="2141"/>
      <c r="B186" s="916" t="s">
        <v>936</v>
      </c>
      <c r="C186" s="559">
        <v>10</v>
      </c>
      <c r="D186" s="920">
        <v>400</v>
      </c>
      <c r="E186" s="920" t="s">
        <v>937</v>
      </c>
      <c r="F186" s="559">
        <v>60</v>
      </c>
      <c r="G186" s="559">
        <v>15</v>
      </c>
      <c r="H186" s="559">
        <v>1</v>
      </c>
      <c r="I186" s="559">
        <v>1</v>
      </c>
    </row>
    <row r="187" spans="1:9" x14ac:dyDescent="0.25">
      <c r="A187" s="2135" t="s">
        <v>938</v>
      </c>
      <c r="B187" s="913" t="s">
        <v>472</v>
      </c>
      <c r="C187" s="535">
        <v>12</v>
      </c>
      <c r="D187" s="921">
        <v>600</v>
      </c>
      <c r="E187" s="921" t="s">
        <v>939</v>
      </c>
      <c r="F187" s="535">
        <v>60</v>
      </c>
      <c r="G187" s="535">
        <v>30</v>
      </c>
      <c r="H187" s="535">
        <v>1</v>
      </c>
      <c r="I187" s="535">
        <v>1</v>
      </c>
    </row>
    <row r="188" spans="1:9" x14ac:dyDescent="0.25">
      <c r="A188" s="2138"/>
      <c r="B188" s="913" t="s">
        <v>473</v>
      </c>
      <c r="C188" s="535">
        <v>12</v>
      </c>
      <c r="D188" s="921">
        <v>600</v>
      </c>
      <c r="E188" s="921" t="s">
        <v>939</v>
      </c>
      <c r="F188" s="535">
        <v>60</v>
      </c>
      <c r="G188" s="535">
        <v>30</v>
      </c>
      <c r="H188" s="535">
        <v>1</v>
      </c>
      <c r="I188" s="535">
        <v>1</v>
      </c>
    </row>
    <row r="189" spans="1:9" x14ac:dyDescent="0.25">
      <c r="A189" s="2138"/>
      <c r="B189" s="913" t="s">
        <v>474</v>
      </c>
      <c r="C189" s="535">
        <v>12</v>
      </c>
      <c r="D189" s="921">
        <v>600</v>
      </c>
      <c r="E189" s="921" t="s">
        <v>940</v>
      </c>
      <c r="F189" s="535">
        <v>60</v>
      </c>
      <c r="G189" s="535">
        <v>30</v>
      </c>
      <c r="H189" s="535">
        <v>1</v>
      </c>
      <c r="I189" s="535">
        <v>1</v>
      </c>
    </row>
    <row r="190" spans="1:9" ht="16.5" customHeight="1" x14ac:dyDescent="0.25">
      <c r="A190" s="2138"/>
      <c r="B190" s="913" t="s">
        <v>934</v>
      </c>
      <c r="C190" s="535">
        <v>12</v>
      </c>
      <c r="D190" s="921">
        <v>0</v>
      </c>
      <c r="E190" s="921" t="s">
        <v>941</v>
      </c>
      <c r="F190" s="535">
        <v>30</v>
      </c>
      <c r="G190" s="535">
        <v>30</v>
      </c>
      <c r="H190" s="535">
        <v>1</v>
      </c>
      <c r="I190" s="535">
        <v>1</v>
      </c>
    </row>
    <row r="191" spans="1:9" x14ac:dyDescent="0.25">
      <c r="A191" s="2136"/>
      <c r="B191" s="913" t="s">
        <v>942</v>
      </c>
      <c r="C191" s="535">
        <v>12</v>
      </c>
      <c r="D191" s="921">
        <v>450</v>
      </c>
      <c r="E191" s="921" t="s">
        <v>943</v>
      </c>
      <c r="F191" s="535">
        <v>60</v>
      </c>
      <c r="G191" s="535">
        <v>30</v>
      </c>
      <c r="H191" s="535">
        <v>1</v>
      </c>
      <c r="I191" s="535">
        <v>1</v>
      </c>
    </row>
    <row r="192" spans="1:9" x14ac:dyDescent="0.25">
      <c r="A192" s="2147" t="s">
        <v>546</v>
      </c>
      <c r="B192" s="2088"/>
      <c r="C192" s="2088"/>
      <c r="D192" s="2088"/>
      <c r="E192" s="2088"/>
      <c r="F192" s="2088"/>
      <c r="G192" s="2088"/>
      <c r="H192" s="2088"/>
      <c r="I192" s="2089"/>
    </row>
    <row r="193" spans="1:9" x14ac:dyDescent="0.25">
      <c r="A193" s="915" t="s">
        <v>546</v>
      </c>
      <c r="B193" s="913" t="s">
        <v>944</v>
      </c>
      <c r="C193" s="535">
        <v>10</v>
      </c>
      <c r="D193" s="929">
        <v>0</v>
      </c>
      <c r="E193" s="921">
        <v>60</v>
      </c>
      <c r="F193" s="921">
        <v>30</v>
      </c>
      <c r="G193" s="921">
        <v>0</v>
      </c>
      <c r="H193" s="535">
        <v>1</v>
      </c>
      <c r="I193" s="921">
        <v>1</v>
      </c>
    </row>
    <row r="194" spans="1:9" x14ac:dyDescent="0.25">
      <c r="A194" s="908"/>
      <c r="B194" s="913" t="s">
        <v>945</v>
      </c>
      <c r="C194" s="535">
        <v>10</v>
      </c>
      <c r="D194" s="929">
        <v>140</v>
      </c>
      <c r="E194" s="921">
        <v>60</v>
      </c>
      <c r="F194" s="921">
        <v>30</v>
      </c>
      <c r="G194" s="921">
        <v>0</v>
      </c>
      <c r="H194" s="535">
        <v>1</v>
      </c>
      <c r="I194" s="921">
        <v>1</v>
      </c>
    </row>
    <row r="195" spans="1:9" x14ac:dyDescent="0.25">
      <c r="A195" s="914"/>
      <c r="B195" s="913" t="s">
        <v>946</v>
      </c>
      <c r="C195" s="535">
        <v>10</v>
      </c>
      <c r="D195" s="929">
        <v>140</v>
      </c>
      <c r="E195" s="921">
        <v>60</v>
      </c>
      <c r="F195" s="921">
        <v>30</v>
      </c>
      <c r="G195" s="921">
        <v>0</v>
      </c>
      <c r="H195" s="535">
        <v>1</v>
      </c>
      <c r="I195" s="921">
        <v>1</v>
      </c>
    </row>
    <row r="196" spans="1:9" ht="31.15" customHeight="1" x14ac:dyDescent="0.25">
      <c r="A196" s="2144" t="s">
        <v>947</v>
      </c>
      <c r="B196" s="2144"/>
      <c r="C196" s="2144"/>
      <c r="D196" s="2144"/>
      <c r="E196" s="2144"/>
      <c r="F196" s="2144"/>
      <c r="G196" s="2144"/>
      <c r="H196" s="2144"/>
      <c r="I196" s="2144"/>
    </row>
    <row r="197" spans="1:9" ht="27.6" customHeight="1" x14ac:dyDescent="0.25">
      <c r="A197" s="2145" t="s">
        <v>948</v>
      </c>
      <c r="B197" s="2145"/>
      <c r="C197" s="2145"/>
      <c r="D197" s="2145"/>
      <c r="E197" s="2145"/>
      <c r="F197" s="2145"/>
      <c r="G197" s="2145"/>
      <c r="H197" s="2145"/>
      <c r="I197" s="2145"/>
    </row>
    <row r="198" spans="1:9" ht="15" customHeight="1" x14ac:dyDescent="0.25"/>
    <row r="199" spans="1:9" ht="15" customHeight="1" x14ac:dyDescent="0.25"/>
    <row r="200" spans="1:9" ht="15" customHeight="1" x14ac:dyDescent="0.25"/>
    <row r="201" spans="1:9" ht="15" customHeight="1" x14ac:dyDescent="0.25"/>
    <row r="202" spans="1:9" ht="15" customHeight="1" x14ac:dyDescent="0.25"/>
    <row r="203" spans="1:9" ht="15" customHeight="1" x14ac:dyDescent="0.25"/>
    <row r="204" spans="1:9" ht="15" customHeight="1" x14ac:dyDescent="0.25"/>
    <row r="205" spans="1:9" ht="15" customHeight="1" x14ac:dyDescent="0.25"/>
    <row r="206" spans="1:9" ht="15" customHeight="1" x14ac:dyDescent="0.25"/>
  </sheetData>
  <mergeCells count="33">
    <mergeCell ref="A196:I196"/>
    <mergeCell ref="A197:I197"/>
    <mergeCell ref="H144:H145"/>
    <mergeCell ref="I144:I145"/>
    <mergeCell ref="A171:A173"/>
    <mergeCell ref="A183:A186"/>
    <mergeCell ref="A187:A191"/>
    <mergeCell ref="A192:I192"/>
    <mergeCell ref="B144:B145"/>
    <mergeCell ref="C144:C145"/>
    <mergeCell ref="D144:D145"/>
    <mergeCell ref="E144:E145"/>
    <mergeCell ref="F144:F145"/>
    <mergeCell ref="G144:G145"/>
    <mergeCell ref="A142:A143"/>
    <mergeCell ref="A46:A47"/>
    <mergeCell ref="A72:A74"/>
    <mergeCell ref="A75:A77"/>
    <mergeCell ref="A78:A80"/>
    <mergeCell ref="A105:A107"/>
    <mergeCell ref="A109:A110"/>
    <mergeCell ref="A112:A113"/>
    <mergeCell ref="A117:A119"/>
    <mergeCell ref="A120:A122"/>
    <mergeCell ref="A126:A128"/>
    <mergeCell ref="A132:A134"/>
    <mergeCell ref="A1:I1"/>
    <mergeCell ref="A2:I2"/>
    <mergeCell ref="A3:I3"/>
    <mergeCell ref="A4:I4"/>
    <mergeCell ref="A6:A7"/>
    <mergeCell ref="B6:B7"/>
    <mergeCell ref="H7:I7"/>
  </mergeCells>
  <pageMargins left="0.98425196850393704" right="0.59055118110236227" top="0.78740157480314965" bottom="0.59055118110236227" header="0.31496062992125984" footer="0.31496062992125984"/>
  <pageSetup paperSize="9" scale="90" fitToWidth="0" fitToHeight="0" orientation="portrait" r:id="rId1"/>
  <headerFooter>
    <oddFooter>&amp;L&amp;"Arial,Standard"&amp;8Richtwerte Sachsen-Anhalt (Stand 01.10.2019)&amp;R&amp;"Arial,Standard"&amp;8Tabelle 11: Seite &amp;P von &amp;N</oddFooter>
  </headerFooter>
  <rowBreaks count="4" manualBreakCount="4">
    <brk id="47" max="16383" man="1"/>
    <brk id="87" max="16383" man="1"/>
    <brk id="134" max="16383" man="1"/>
    <brk id="1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7030A0"/>
  </sheetPr>
  <dimension ref="A1:I46"/>
  <sheetViews>
    <sheetView showGridLines="0" showRowColHeaders="0" showRuler="0" view="pageLayout" zoomScaleNormal="100" zoomScaleSheetLayoutView="100" workbookViewId="0">
      <selection sqref="A1:L1"/>
    </sheetView>
  </sheetViews>
  <sheetFormatPr baseColWidth="10" defaultColWidth="12.140625" defaultRowHeight="15" x14ac:dyDescent="0.25"/>
  <cols>
    <col min="1" max="1" width="12" style="35" customWidth="1"/>
    <col min="2" max="2" width="17.5703125" style="35" customWidth="1"/>
    <col min="3" max="3" width="8.140625" style="967" customWidth="1"/>
    <col min="4" max="4" width="7" style="967" customWidth="1"/>
    <col min="5" max="5" width="8.28515625" style="967" customWidth="1"/>
    <col min="6" max="6" width="9.7109375" style="968" customWidth="1"/>
    <col min="7" max="7" width="9.28515625" style="967" customWidth="1"/>
    <col min="8" max="8" width="9.5703125" style="967" customWidth="1"/>
    <col min="9" max="9" width="12" style="967" customWidth="1"/>
  </cols>
  <sheetData>
    <row r="1" spans="1:9" ht="13.5" customHeight="1" x14ac:dyDescent="0.25">
      <c r="A1" s="2077" t="s">
        <v>949</v>
      </c>
      <c r="B1" s="2153"/>
      <c r="C1" s="2153"/>
      <c r="D1" s="2153"/>
      <c r="E1" s="2153"/>
      <c r="F1" s="2153"/>
      <c r="G1" s="2153"/>
      <c r="H1" s="2153"/>
      <c r="I1" s="2153"/>
    </row>
    <row r="2" spans="1:9" ht="33.6" customHeight="1" x14ac:dyDescent="0.25">
      <c r="A2" s="2129" t="s">
        <v>950</v>
      </c>
      <c r="B2" s="2154"/>
      <c r="C2" s="2154"/>
      <c r="D2" s="2154"/>
      <c r="E2" s="2154"/>
      <c r="F2" s="2154"/>
      <c r="G2" s="2154"/>
      <c r="H2" s="2154"/>
      <c r="I2" s="2154"/>
    </row>
    <row r="3" spans="1:9" ht="13.5" customHeight="1" x14ac:dyDescent="0.25">
      <c r="A3" s="2131" t="s">
        <v>2808</v>
      </c>
      <c r="B3" s="2155"/>
      <c r="C3" s="2155"/>
      <c r="D3" s="2155"/>
      <c r="E3" s="2155"/>
      <c r="F3" s="2155"/>
      <c r="G3" s="2155"/>
      <c r="H3" s="2155"/>
      <c r="I3" s="2155"/>
    </row>
    <row r="4" spans="1:9" ht="12" customHeight="1" x14ac:dyDescent="0.25">
      <c r="A4" s="2132" t="s">
        <v>951</v>
      </c>
      <c r="B4" s="2132"/>
      <c r="C4" s="2132"/>
      <c r="D4" s="2132"/>
      <c r="E4" s="2132"/>
      <c r="F4" s="2132"/>
      <c r="G4" s="2132"/>
      <c r="H4" s="2132"/>
      <c r="I4" s="2132"/>
    </row>
    <row r="5" spans="1:9" ht="3.75" customHeight="1" x14ac:dyDescent="0.25">
      <c r="A5" s="930"/>
      <c r="B5" s="930"/>
      <c r="C5" s="931"/>
      <c r="D5" s="931"/>
      <c r="E5" s="931"/>
      <c r="F5" s="932"/>
      <c r="G5" s="931"/>
      <c r="H5" s="931"/>
      <c r="I5" s="931"/>
    </row>
    <row r="6" spans="1:9" ht="42.75" customHeight="1" x14ac:dyDescent="0.25">
      <c r="A6" s="2156" t="s">
        <v>952</v>
      </c>
      <c r="B6" s="933"/>
      <c r="C6" s="2158" t="s">
        <v>953</v>
      </c>
      <c r="D6" s="2158" t="s">
        <v>954</v>
      </c>
      <c r="E6" s="2158" t="s">
        <v>955</v>
      </c>
      <c r="F6" s="2158" t="s">
        <v>956</v>
      </c>
      <c r="G6" s="2158" t="s">
        <v>749</v>
      </c>
      <c r="H6" s="2158" t="s">
        <v>957</v>
      </c>
      <c r="I6" s="2158"/>
    </row>
    <row r="7" spans="1:9" ht="15.6" customHeight="1" x14ac:dyDescent="0.25">
      <c r="A7" s="2157"/>
      <c r="B7" s="934"/>
      <c r="C7" s="2158"/>
      <c r="D7" s="2158"/>
      <c r="E7" s="2158"/>
      <c r="F7" s="2158"/>
      <c r="G7" s="2158"/>
      <c r="H7" s="935" t="s">
        <v>958</v>
      </c>
      <c r="I7" s="935" t="s">
        <v>959</v>
      </c>
    </row>
    <row r="8" spans="1:9" ht="24" x14ac:dyDescent="0.25">
      <c r="A8" s="936"/>
      <c r="B8" s="937"/>
      <c r="C8" s="938"/>
      <c r="D8" s="938" t="s">
        <v>146</v>
      </c>
      <c r="E8" s="938" t="s">
        <v>623</v>
      </c>
      <c r="F8" s="939" t="s">
        <v>960</v>
      </c>
      <c r="G8" s="938" t="s">
        <v>625</v>
      </c>
      <c r="H8" s="938" t="s">
        <v>626</v>
      </c>
      <c r="I8" s="939" t="s">
        <v>961</v>
      </c>
    </row>
    <row r="9" spans="1:9" s="940" customFormat="1" x14ac:dyDescent="0.25">
      <c r="A9" s="2159" t="s">
        <v>962</v>
      </c>
      <c r="B9" s="2160"/>
      <c r="C9" s="2160"/>
      <c r="D9" s="2160"/>
      <c r="E9" s="2160"/>
      <c r="F9" s="2160"/>
      <c r="G9" s="2160"/>
      <c r="H9" s="2160"/>
      <c r="I9" s="2161"/>
    </row>
    <row r="10" spans="1:9" x14ac:dyDescent="0.25">
      <c r="A10" s="1702" t="s">
        <v>963</v>
      </c>
      <c r="B10" s="2162" t="s">
        <v>964</v>
      </c>
      <c r="C10" s="1703">
        <v>1</v>
      </c>
      <c r="D10" s="1703" t="s">
        <v>153</v>
      </c>
      <c r="E10" s="1703">
        <v>40</v>
      </c>
      <c r="F10" s="1704">
        <v>8.6</v>
      </c>
      <c r="G10" s="1703">
        <v>55</v>
      </c>
      <c r="H10" s="1705">
        <v>1.4</v>
      </c>
      <c r="I10" s="1703">
        <v>6</v>
      </c>
    </row>
    <row r="11" spans="1:9" x14ac:dyDescent="0.25">
      <c r="A11" s="1706"/>
      <c r="B11" s="2163"/>
      <c r="C11" s="1703">
        <v>2</v>
      </c>
      <c r="D11" s="1703" t="s">
        <v>153</v>
      </c>
      <c r="E11" s="1703">
        <v>55</v>
      </c>
      <c r="F11" s="1704">
        <v>11.4</v>
      </c>
      <c r="G11" s="1703">
        <v>100</v>
      </c>
      <c r="H11" s="1705">
        <v>1.8</v>
      </c>
      <c r="I11" s="1703">
        <v>9</v>
      </c>
    </row>
    <row r="12" spans="1:9" x14ac:dyDescent="0.25">
      <c r="A12" s="1706"/>
      <c r="B12" s="2163"/>
      <c r="C12" s="1703">
        <v>3</v>
      </c>
      <c r="D12" s="1703" t="s">
        <v>153</v>
      </c>
      <c r="E12" s="1703">
        <v>80</v>
      </c>
      <c r="F12" s="1704">
        <v>15</v>
      </c>
      <c r="G12" s="1703">
        <v>190</v>
      </c>
      <c r="H12" s="1705">
        <v>2.4</v>
      </c>
      <c r="I12" s="1703">
        <v>13</v>
      </c>
    </row>
    <row r="13" spans="1:9" x14ac:dyDescent="0.25">
      <c r="A13" s="1706"/>
      <c r="B13" s="2163"/>
      <c r="C13" s="1703">
        <v>4</v>
      </c>
      <c r="D13" s="1703" t="s">
        <v>153</v>
      </c>
      <c r="E13" s="1703">
        <v>90</v>
      </c>
      <c r="F13" s="1704">
        <v>17</v>
      </c>
      <c r="G13" s="1703">
        <v>245</v>
      </c>
      <c r="H13" s="1705">
        <v>2.7</v>
      </c>
      <c r="I13" s="1703">
        <v>14</v>
      </c>
    </row>
    <row r="14" spans="1:9" x14ac:dyDescent="0.25">
      <c r="A14" s="1706"/>
      <c r="B14" s="2163"/>
      <c r="C14" s="1703">
        <v>5</v>
      </c>
      <c r="D14" s="1703" t="s">
        <v>153</v>
      </c>
      <c r="E14" s="1703">
        <v>110</v>
      </c>
      <c r="F14" s="1704">
        <v>17.5</v>
      </c>
      <c r="G14" s="1703">
        <v>310</v>
      </c>
      <c r="H14" s="1705">
        <v>2.8</v>
      </c>
      <c r="I14" s="1703">
        <v>18</v>
      </c>
    </row>
    <row r="15" spans="1:9" x14ac:dyDescent="0.25">
      <c r="A15" s="1706"/>
      <c r="B15" s="2164"/>
      <c r="C15" s="1703">
        <v>6</v>
      </c>
      <c r="D15" s="1703" t="s">
        <v>153</v>
      </c>
      <c r="E15" s="1703">
        <v>120</v>
      </c>
      <c r="F15" s="1704">
        <v>18.2</v>
      </c>
      <c r="G15" s="1703">
        <v>350</v>
      </c>
      <c r="H15" s="1705">
        <v>2.9</v>
      </c>
      <c r="I15" s="1703">
        <v>19</v>
      </c>
    </row>
    <row r="16" spans="1:9" x14ac:dyDescent="0.25">
      <c r="A16" s="2165" t="s">
        <v>965</v>
      </c>
      <c r="B16" s="1994"/>
      <c r="C16" s="1994"/>
      <c r="D16" s="1994"/>
      <c r="E16" s="1994"/>
      <c r="F16" s="1994"/>
      <c r="G16" s="1994"/>
      <c r="H16" s="1994"/>
      <c r="I16" s="2166"/>
    </row>
    <row r="17" spans="1:9" x14ac:dyDescent="0.25">
      <c r="A17" s="842" t="s">
        <v>966</v>
      </c>
      <c r="B17" s="944" t="s">
        <v>967</v>
      </c>
      <c r="C17" s="941" t="s">
        <v>153</v>
      </c>
      <c r="D17" s="941">
        <v>100</v>
      </c>
      <c r="E17" s="941">
        <v>65</v>
      </c>
      <c r="F17" s="941">
        <v>12.5</v>
      </c>
      <c r="G17" s="941">
        <v>65</v>
      </c>
      <c r="H17" s="942">
        <v>1</v>
      </c>
      <c r="I17" s="941">
        <v>5</v>
      </c>
    </row>
    <row r="18" spans="1:9" x14ac:dyDescent="0.25">
      <c r="A18" s="842" t="s">
        <v>966</v>
      </c>
      <c r="B18" s="944" t="s">
        <v>968</v>
      </c>
      <c r="C18" s="941" t="s">
        <v>153</v>
      </c>
      <c r="D18" s="844">
        <v>100</v>
      </c>
      <c r="E18" s="941">
        <v>90</v>
      </c>
      <c r="F18" s="942">
        <v>18</v>
      </c>
      <c r="G18" s="941">
        <v>130</v>
      </c>
      <c r="H18" s="942">
        <v>1.5</v>
      </c>
      <c r="I18" s="941">
        <v>8</v>
      </c>
    </row>
    <row r="19" spans="1:9" x14ac:dyDescent="0.25">
      <c r="A19" s="1706" t="s">
        <v>969</v>
      </c>
      <c r="B19" s="1707"/>
      <c r="C19" s="1708" t="s">
        <v>153</v>
      </c>
      <c r="D19" s="1709">
        <v>80</v>
      </c>
      <c r="E19" s="1709">
        <v>92</v>
      </c>
      <c r="F19" s="1710">
        <v>17.8</v>
      </c>
      <c r="G19" s="1709">
        <v>160</v>
      </c>
      <c r="H19" s="1711">
        <v>1.75</v>
      </c>
      <c r="I19" s="1709">
        <v>9</v>
      </c>
    </row>
    <row r="20" spans="1:9" x14ac:dyDescent="0.25">
      <c r="A20" s="1706"/>
      <c r="B20" s="1707"/>
      <c r="C20" s="1703" t="s">
        <v>153</v>
      </c>
      <c r="D20" s="1712">
        <v>60</v>
      </c>
      <c r="E20" s="1712">
        <v>94</v>
      </c>
      <c r="F20" s="1713">
        <v>17.600000000000001</v>
      </c>
      <c r="G20" s="1703">
        <v>190</v>
      </c>
      <c r="H20" s="1705">
        <v>2</v>
      </c>
      <c r="I20" s="1703">
        <v>11</v>
      </c>
    </row>
    <row r="21" spans="1:9" x14ac:dyDescent="0.25">
      <c r="A21" s="1706"/>
      <c r="B21" s="1707"/>
      <c r="C21" s="1703" t="s">
        <v>153</v>
      </c>
      <c r="D21" s="1712">
        <v>40</v>
      </c>
      <c r="E21" s="1712">
        <v>96</v>
      </c>
      <c r="F21" s="1713">
        <v>17.399999999999999</v>
      </c>
      <c r="G21" s="1712">
        <v>215</v>
      </c>
      <c r="H21" s="1714">
        <v>2.25</v>
      </c>
      <c r="I21" s="1712">
        <v>12</v>
      </c>
    </row>
    <row r="22" spans="1:9" x14ac:dyDescent="0.25">
      <c r="A22" s="1706"/>
      <c r="B22" s="1707"/>
      <c r="C22" s="1703" t="s">
        <v>153</v>
      </c>
      <c r="D22" s="1712">
        <v>20</v>
      </c>
      <c r="E22" s="1712">
        <v>98</v>
      </c>
      <c r="F22" s="1713">
        <v>17.2</v>
      </c>
      <c r="G22" s="1703">
        <v>245</v>
      </c>
      <c r="H22" s="1705">
        <v>2.5</v>
      </c>
      <c r="I22" s="1703">
        <v>14</v>
      </c>
    </row>
    <row r="23" spans="1:9" x14ac:dyDescent="0.25">
      <c r="A23" s="2167" t="s">
        <v>970</v>
      </c>
      <c r="B23" s="2168"/>
      <c r="C23" s="2169"/>
      <c r="D23" s="2169"/>
      <c r="E23" s="2169"/>
      <c r="F23" s="2169"/>
      <c r="G23" s="2169"/>
      <c r="H23" s="2169"/>
      <c r="I23" s="2170"/>
    </row>
    <row r="24" spans="1:9" ht="17.45" customHeight="1" x14ac:dyDescent="0.25">
      <c r="A24" s="2151" t="s">
        <v>971</v>
      </c>
      <c r="B24" s="2152"/>
      <c r="C24" s="946">
        <v>2</v>
      </c>
      <c r="D24" s="946" t="s">
        <v>153</v>
      </c>
      <c r="E24" s="946">
        <v>70</v>
      </c>
      <c r="F24" s="947">
        <v>15.8</v>
      </c>
      <c r="G24" s="946">
        <v>175</v>
      </c>
      <c r="H24" s="948">
        <v>2.5</v>
      </c>
      <c r="I24" s="946">
        <v>13</v>
      </c>
    </row>
    <row r="25" spans="1:9" x14ac:dyDescent="0.25">
      <c r="A25" s="2151" t="s">
        <v>972</v>
      </c>
      <c r="B25" s="2152"/>
      <c r="C25" s="949" t="s">
        <v>973</v>
      </c>
      <c r="D25" s="949" t="s">
        <v>153</v>
      </c>
      <c r="E25" s="949">
        <v>120</v>
      </c>
      <c r="F25" s="950">
        <v>16.2</v>
      </c>
      <c r="G25" s="949">
        <v>310</v>
      </c>
      <c r="H25" s="951">
        <v>2.6</v>
      </c>
      <c r="I25" s="949">
        <v>19</v>
      </c>
    </row>
    <row r="26" spans="1:9" x14ac:dyDescent="0.25">
      <c r="A26" s="2174"/>
      <c r="B26" s="2175"/>
      <c r="C26" s="945">
        <v>5</v>
      </c>
      <c r="D26" s="945" t="s">
        <v>153</v>
      </c>
      <c r="E26" s="945">
        <v>150</v>
      </c>
      <c r="F26" s="952">
        <v>16.600000000000001</v>
      </c>
      <c r="G26" s="945">
        <v>400</v>
      </c>
      <c r="H26" s="953">
        <v>2.7</v>
      </c>
      <c r="I26" s="945">
        <v>24</v>
      </c>
    </row>
    <row r="27" spans="1:9" ht="43.9" customHeight="1" x14ac:dyDescent="0.25">
      <c r="A27" s="1715" t="s">
        <v>974</v>
      </c>
      <c r="B27" s="1716" t="s">
        <v>975</v>
      </c>
      <c r="C27" s="1703" t="s">
        <v>153</v>
      </c>
      <c r="D27" s="1703" t="s">
        <v>153</v>
      </c>
      <c r="E27" s="1703">
        <v>100</v>
      </c>
      <c r="F27" s="1705">
        <v>15.8</v>
      </c>
      <c r="G27" s="1703">
        <v>180</v>
      </c>
      <c r="H27" s="1705">
        <v>1.5</v>
      </c>
      <c r="I27" s="1703">
        <v>9</v>
      </c>
    </row>
    <row r="28" spans="1:9" x14ac:dyDescent="0.25">
      <c r="A28" s="943" t="s">
        <v>976</v>
      </c>
      <c r="B28" s="955" t="s">
        <v>977</v>
      </c>
      <c r="C28" s="946" t="s">
        <v>153</v>
      </c>
      <c r="D28" s="946" t="s">
        <v>153</v>
      </c>
      <c r="E28" s="946">
        <v>120</v>
      </c>
      <c r="F28" s="947">
        <v>17.5</v>
      </c>
      <c r="G28" s="946">
        <v>350</v>
      </c>
      <c r="H28" s="948">
        <v>2.9</v>
      </c>
      <c r="I28" s="946">
        <v>19</v>
      </c>
    </row>
    <row r="29" spans="1:9" x14ac:dyDescent="0.25">
      <c r="A29" s="943"/>
      <c r="B29" s="956" t="s">
        <v>978</v>
      </c>
      <c r="C29" s="949" t="s">
        <v>153</v>
      </c>
      <c r="D29" s="949" t="s">
        <v>153</v>
      </c>
      <c r="E29" s="949">
        <v>120</v>
      </c>
      <c r="F29" s="950">
        <v>18.2</v>
      </c>
      <c r="G29" s="949">
        <v>350</v>
      </c>
      <c r="H29" s="951">
        <v>2.7</v>
      </c>
      <c r="I29" s="949">
        <v>14</v>
      </c>
    </row>
    <row r="30" spans="1:9" x14ac:dyDescent="0.25">
      <c r="A30" s="957"/>
      <c r="B30" s="958" t="s">
        <v>979</v>
      </c>
      <c r="C30" s="945" t="s">
        <v>153</v>
      </c>
      <c r="D30" s="945" t="s">
        <v>153</v>
      </c>
      <c r="E30" s="945">
        <v>120</v>
      </c>
      <c r="F30" s="952">
        <v>19</v>
      </c>
      <c r="G30" s="945">
        <v>350</v>
      </c>
      <c r="H30" s="953">
        <v>1.8</v>
      </c>
      <c r="I30" s="945">
        <v>9</v>
      </c>
    </row>
    <row r="31" spans="1:9" x14ac:dyDescent="0.25">
      <c r="A31" s="1702" t="s">
        <v>980</v>
      </c>
      <c r="B31" s="1717" t="s">
        <v>977</v>
      </c>
      <c r="C31" s="1718" t="s">
        <v>153</v>
      </c>
      <c r="D31" s="1718" t="s">
        <v>153</v>
      </c>
      <c r="E31" s="1718">
        <v>120</v>
      </c>
      <c r="F31" s="1719">
        <v>17.5</v>
      </c>
      <c r="G31" s="1718">
        <v>350</v>
      </c>
      <c r="H31" s="1720">
        <v>2.9</v>
      </c>
      <c r="I31" s="1718">
        <v>19</v>
      </c>
    </row>
    <row r="32" spans="1:9" x14ac:dyDescent="0.25">
      <c r="A32" s="1706"/>
      <c r="B32" s="1721" t="s">
        <v>978</v>
      </c>
      <c r="C32" s="1722" t="s">
        <v>153</v>
      </c>
      <c r="D32" s="1722" t="s">
        <v>153</v>
      </c>
      <c r="E32" s="1722">
        <v>120</v>
      </c>
      <c r="F32" s="1723">
        <v>18.2</v>
      </c>
      <c r="G32" s="1722">
        <v>350</v>
      </c>
      <c r="H32" s="1724">
        <v>2.7</v>
      </c>
      <c r="I32" s="1722">
        <v>14</v>
      </c>
    </row>
    <row r="33" spans="1:9" x14ac:dyDescent="0.25">
      <c r="A33" s="1706"/>
      <c r="B33" s="1725" t="s">
        <v>979</v>
      </c>
      <c r="C33" s="1708" t="s">
        <v>153</v>
      </c>
      <c r="D33" s="1708" t="s">
        <v>153</v>
      </c>
      <c r="E33" s="1708">
        <v>120</v>
      </c>
      <c r="F33" s="1726">
        <v>19</v>
      </c>
      <c r="G33" s="1708">
        <v>350</v>
      </c>
      <c r="H33" s="1727">
        <v>1.8</v>
      </c>
      <c r="I33" s="1708">
        <v>9</v>
      </c>
    </row>
    <row r="34" spans="1:9" ht="13.15" customHeight="1" x14ac:dyDescent="0.25">
      <c r="A34" s="2176" t="s">
        <v>981</v>
      </c>
      <c r="B34" s="2177"/>
      <c r="C34" s="946"/>
      <c r="D34" s="946"/>
      <c r="E34" s="946"/>
      <c r="F34" s="947"/>
      <c r="G34" s="946"/>
      <c r="H34" s="948"/>
      <c r="I34" s="946"/>
    </row>
    <row r="35" spans="1:9" ht="13.15" customHeight="1" x14ac:dyDescent="0.25">
      <c r="A35" s="2178"/>
      <c r="B35" s="2179"/>
      <c r="C35" s="949" t="s">
        <v>153</v>
      </c>
      <c r="D35" s="949" t="s">
        <v>153</v>
      </c>
      <c r="E35" s="949">
        <v>110</v>
      </c>
      <c r="F35" s="950">
        <v>20.5</v>
      </c>
      <c r="G35" s="949" t="s">
        <v>982</v>
      </c>
      <c r="H35" s="959">
        <v>0</v>
      </c>
      <c r="I35" s="949">
        <v>0</v>
      </c>
    </row>
    <row r="36" spans="1:9" ht="13.15" customHeight="1" x14ac:dyDescent="0.25">
      <c r="A36" s="1863"/>
      <c r="B36" s="2040"/>
      <c r="C36" s="945"/>
      <c r="D36" s="945"/>
      <c r="E36" s="945"/>
      <c r="F36" s="952"/>
      <c r="G36" s="945"/>
      <c r="H36" s="960"/>
      <c r="I36" s="945"/>
    </row>
    <row r="37" spans="1:9" x14ac:dyDescent="0.25">
      <c r="A37" s="2171" t="s">
        <v>983</v>
      </c>
      <c r="B37" s="2172"/>
      <c r="C37" s="1703" t="s">
        <v>153</v>
      </c>
      <c r="D37" s="1703" t="s">
        <v>153</v>
      </c>
      <c r="E37" s="1703">
        <v>110</v>
      </c>
      <c r="F37" s="1704">
        <v>20.5</v>
      </c>
      <c r="G37" s="1703" t="s">
        <v>982</v>
      </c>
      <c r="H37" s="1728">
        <v>0</v>
      </c>
      <c r="I37" s="1703">
        <v>0</v>
      </c>
    </row>
    <row r="38" spans="1:9" s="538" customFormat="1" ht="17.45" customHeight="1" x14ac:dyDescent="0.25">
      <c r="A38" s="2165" t="s">
        <v>984</v>
      </c>
      <c r="B38" s="2180"/>
      <c r="C38" s="1994"/>
      <c r="D38" s="1994"/>
      <c r="E38" s="1994"/>
      <c r="F38" s="1994"/>
      <c r="G38" s="1994"/>
      <c r="H38" s="1994"/>
      <c r="I38" s="2166"/>
    </row>
    <row r="39" spans="1:9" x14ac:dyDescent="0.25">
      <c r="A39" s="2176" t="s">
        <v>985</v>
      </c>
      <c r="B39" s="954" t="s">
        <v>986</v>
      </c>
      <c r="C39" s="941" t="s">
        <v>153</v>
      </c>
      <c r="D39" s="941" t="s">
        <v>153</v>
      </c>
      <c r="E39" s="941">
        <v>60</v>
      </c>
      <c r="F39" s="942">
        <v>15.8</v>
      </c>
      <c r="G39" s="941">
        <v>170</v>
      </c>
      <c r="H39" s="961">
        <v>0</v>
      </c>
      <c r="I39" s="961">
        <v>0</v>
      </c>
    </row>
    <row r="40" spans="1:9" ht="48" x14ac:dyDescent="0.25">
      <c r="A40" s="2181"/>
      <c r="B40" s="962" t="s">
        <v>987</v>
      </c>
      <c r="C40" s="941" t="s">
        <v>153</v>
      </c>
      <c r="D40" s="941" t="s">
        <v>153</v>
      </c>
      <c r="E40" s="941">
        <v>80</v>
      </c>
      <c r="F40" s="942">
        <v>15.8</v>
      </c>
      <c r="G40" s="941">
        <v>200</v>
      </c>
      <c r="H40" s="961">
        <v>0</v>
      </c>
      <c r="I40" s="961">
        <v>0</v>
      </c>
    </row>
    <row r="41" spans="1:9" ht="24" customHeight="1" x14ac:dyDescent="0.25">
      <c r="A41" s="1863"/>
      <c r="B41" s="954" t="s">
        <v>988</v>
      </c>
      <c r="C41" s="941" t="s">
        <v>153</v>
      </c>
      <c r="D41" s="941" t="s">
        <v>153</v>
      </c>
      <c r="E41" s="941">
        <v>120</v>
      </c>
      <c r="F41" s="942">
        <v>16.2</v>
      </c>
      <c r="G41" s="941">
        <v>310</v>
      </c>
      <c r="H41" s="942">
        <v>2.6</v>
      </c>
      <c r="I41" s="941">
        <v>19</v>
      </c>
    </row>
    <row r="42" spans="1:9" ht="15" customHeight="1" x14ac:dyDescent="0.25">
      <c r="A42" s="2171" t="s">
        <v>810</v>
      </c>
      <c r="B42" s="2172"/>
      <c r="C42" s="1703" t="s">
        <v>153</v>
      </c>
      <c r="D42" s="1703" t="s">
        <v>153</v>
      </c>
      <c r="E42" s="1703">
        <v>110</v>
      </c>
      <c r="F42" s="1704">
        <v>20.5</v>
      </c>
      <c r="G42" s="1703" t="s">
        <v>982</v>
      </c>
      <c r="H42" s="1728">
        <v>0</v>
      </c>
      <c r="I42" s="1703">
        <v>0</v>
      </c>
    </row>
    <row r="43" spans="1:9" ht="21" customHeight="1" x14ac:dyDescent="0.25">
      <c r="A43" s="35" t="s">
        <v>989</v>
      </c>
      <c r="B43" s="963"/>
      <c r="C43" s="964"/>
      <c r="D43" s="965"/>
      <c r="E43" s="964"/>
      <c r="F43" s="966"/>
      <c r="G43" s="964"/>
      <c r="H43" s="964"/>
      <c r="I43" s="964"/>
    </row>
    <row r="44" spans="1:9" ht="24.6" customHeight="1" x14ac:dyDescent="0.25">
      <c r="A44" s="2173" t="s">
        <v>990</v>
      </c>
      <c r="B44" s="1793"/>
      <c r="C44" s="1793"/>
      <c r="D44" s="1793"/>
      <c r="E44" s="1793"/>
      <c r="F44" s="1793"/>
      <c r="G44" s="1793"/>
      <c r="H44" s="1793"/>
      <c r="I44" s="1793"/>
    </row>
    <row r="45" spans="1:9" ht="13.15" customHeight="1" x14ac:dyDescent="0.25">
      <c r="A45" s="2173" t="s">
        <v>991</v>
      </c>
      <c r="B45" s="2173"/>
      <c r="C45" s="2173"/>
      <c r="D45" s="2173"/>
      <c r="E45" s="2173"/>
      <c r="F45" s="2173"/>
      <c r="G45" s="2173"/>
      <c r="H45" s="2173"/>
      <c r="I45" s="2173"/>
    </row>
    <row r="46" spans="1:9" ht="21.6" customHeight="1" x14ac:dyDescent="0.25">
      <c r="A46" s="2173" t="s">
        <v>992</v>
      </c>
      <c r="B46" s="2173"/>
      <c r="C46" s="2173"/>
      <c r="D46" s="2173"/>
      <c r="E46" s="2173"/>
      <c r="F46" s="2173"/>
      <c r="G46" s="2173"/>
      <c r="H46" s="2173"/>
      <c r="I46" s="2173"/>
    </row>
  </sheetData>
  <mergeCells count="26">
    <mergeCell ref="A42:B42"/>
    <mergeCell ref="A44:I44"/>
    <mergeCell ref="A45:I45"/>
    <mergeCell ref="A46:I46"/>
    <mergeCell ref="A25:B25"/>
    <mergeCell ref="A26:B26"/>
    <mergeCell ref="A34:B36"/>
    <mergeCell ref="A37:B37"/>
    <mergeCell ref="A38:I38"/>
    <mergeCell ref="A39:A41"/>
    <mergeCell ref="A24:B24"/>
    <mergeCell ref="A1:I1"/>
    <mergeCell ref="A2:I2"/>
    <mergeCell ref="A3:I3"/>
    <mergeCell ref="A4:I4"/>
    <mergeCell ref="A6:A7"/>
    <mergeCell ref="C6:C7"/>
    <mergeCell ref="D6:D7"/>
    <mergeCell ref="E6:E7"/>
    <mergeCell ref="F6:F7"/>
    <mergeCell ref="G6:G7"/>
    <mergeCell ref="H6:I6"/>
    <mergeCell ref="A9:I9"/>
    <mergeCell ref="B10:B15"/>
    <mergeCell ref="A16:I16"/>
    <mergeCell ref="A23:I23"/>
  </mergeCells>
  <pageMargins left="0.98425196850393704" right="0.59055118110236227" top="0.78740157480314965" bottom="0.59055118110236227" header="0.31496062992125984" footer="0.31496062992125984"/>
  <pageSetup paperSize="9" scale="90" fitToWidth="0" fitToHeight="0" orientation="portrait" r:id="rId1"/>
  <headerFooter differentFirst="1">
    <oddFooter>&amp;R&amp;P</oddFooter>
    <firstFooter>&amp;L&amp;"Arial,Standard"&amp;8Richtwerte Sachsen-Anhalt (Stand 01.09.2019)&amp;R&amp;"Arial,Standard"&amp;8Tabelle 12: Seite &amp;P von &amp;N</firstFooter>
  </headerFooter>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7030A0"/>
  </sheetPr>
  <dimension ref="A1:E24"/>
  <sheetViews>
    <sheetView showGridLines="0" showRowColHeaders="0" showRuler="0" view="pageLayout" zoomScale="120" zoomScaleNormal="100" zoomScaleSheetLayoutView="100" zoomScalePageLayoutView="120" workbookViewId="0">
      <selection sqref="A1:L1"/>
    </sheetView>
  </sheetViews>
  <sheetFormatPr baseColWidth="10" defaultRowHeight="15" x14ac:dyDescent="0.25"/>
  <cols>
    <col min="1" max="1" width="15.85546875" customWidth="1"/>
    <col min="2" max="2" width="23.42578125" hidden="1" customWidth="1"/>
    <col min="3" max="3" width="19.28515625" customWidth="1"/>
    <col min="4" max="4" width="24.85546875" customWidth="1"/>
    <col min="5" max="5" width="18.5703125" customWidth="1"/>
  </cols>
  <sheetData>
    <row r="1" spans="1:5" ht="12" customHeight="1" x14ac:dyDescent="0.25">
      <c r="A1" s="32" t="s">
        <v>993</v>
      </c>
      <c r="B1" s="2187"/>
      <c r="C1" s="2187"/>
      <c r="D1" s="969"/>
    </row>
    <row r="2" spans="1:5" s="970" customFormat="1" ht="18" customHeight="1" x14ac:dyDescent="0.25">
      <c r="A2" s="2188" t="s">
        <v>9</v>
      </c>
      <c r="B2" s="2189"/>
      <c r="C2" s="2189"/>
      <c r="D2" s="1779"/>
      <c r="E2" s="1779"/>
    </row>
    <row r="3" spans="1:5" s="970" customFormat="1" ht="18.75" customHeight="1" x14ac:dyDescent="0.25">
      <c r="A3" s="2190" t="s">
        <v>2809</v>
      </c>
      <c r="B3" s="1984"/>
      <c r="C3" s="1984"/>
      <c r="D3" s="1955"/>
      <c r="E3" s="1955"/>
    </row>
    <row r="4" spans="1:5" s="970" customFormat="1" ht="15" customHeight="1" x14ac:dyDescent="0.2">
      <c r="A4" s="631"/>
      <c r="B4" s="971"/>
      <c r="C4" s="971"/>
      <c r="D4" s="631"/>
    </row>
    <row r="5" spans="1:5" s="970" customFormat="1" ht="21.6" customHeight="1" x14ac:dyDescent="0.2">
      <c r="A5" s="2191"/>
      <c r="B5" s="2192"/>
      <c r="C5" s="2192"/>
      <c r="D5" s="2193"/>
      <c r="E5" s="972" t="s">
        <v>994</v>
      </c>
    </row>
    <row r="6" spans="1:5" x14ac:dyDescent="0.25">
      <c r="A6" s="2194"/>
      <c r="B6" s="2195"/>
      <c r="C6" s="2195"/>
      <c r="D6" s="2196"/>
      <c r="E6" s="973" t="s">
        <v>625</v>
      </c>
    </row>
    <row r="7" spans="1:5" x14ac:dyDescent="0.25">
      <c r="A7" s="2197" t="s">
        <v>995</v>
      </c>
      <c r="B7" s="2198"/>
      <c r="C7" s="2199"/>
      <c r="D7" s="2199"/>
      <c r="E7" s="2200"/>
    </row>
    <row r="8" spans="1:5" ht="28.9" customHeight="1" x14ac:dyDescent="0.25">
      <c r="A8" s="2201" t="s">
        <v>996</v>
      </c>
      <c r="B8" s="2202"/>
      <c r="C8" s="2203"/>
      <c r="D8" s="2204"/>
      <c r="E8" s="974">
        <v>20</v>
      </c>
    </row>
    <row r="9" spans="1:5" x14ac:dyDescent="0.25">
      <c r="A9" s="2201" t="s">
        <v>997</v>
      </c>
      <c r="B9" s="2202"/>
      <c r="C9" s="2203"/>
      <c r="D9" s="2204"/>
      <c r="E9" s="974">
        <v>10</v>
      </c>
    </row>
    <row r="10" spans="1:5" ht="14.45" customHeight="1" x14ac:dyDescent="0.25">
      <c r="A10" s="2201" t="s">
        <v>998</v>
      </c>
      <c r="B10" s="2202"/>
      <c r="C10" s="2203"/>
      <c r="D10" s="2204"/>
      <c r="E10" s="974">
        <v>10</v>
      </c>
    </row>
    <row r="11" spans="1:5" x14ac:dyDescent="0.25">
      <c r="A11" s="2201" t="s">
        <v>999</v>
      </c>
      <c r="B11" s="2202"/>
      <c r="C11" s="2203"/>
      <c r="D11" s="2204"/>
      <c r="E11" s="974">
        <v>10</v>
      </c>
    </row>
    <row r="12" spans="1:5" ht="27.6" customHeight="1" x14ac:dyDescent="0.25">
      <c r="A12" s="2201" t="s">
        <v>1000</v>
      </c>
      <c r="B12" s="2202"/>
      <c r="C12" s="2203"/>
      <c r="D12" s="2204"/>
      <c r="E12" s="974">
        <v>0</v>
      </c>
    </row>
    <row r="13" spans="1:5" x14ac:dyDescent="0.25">
      <c r="A13" s="2205" t="s">
        <v>1001</v>
      </c>
      <c r="B13" s="2206"/>
      <c r="C13" s="2207"/>
      <c r="D13" s="2207"/>
      <c r="E13" s="2208"/>
    </row>
    <row r="14" spans="1:5" ht="14.45" customHeight="1" x14ac:dyDescent="0.25">
      <c r="A14" s="2182" t="s">
        <v>1002</v>
      </c>
      <c r="B14" s="2183"/>
      <c r="C14" s="2185" t="s">
        <v>1003</v>
      </c>
      <c r="D14" s="2186"/>
      <c r="E14" s="974">
        <v>0</v>
      </c>
    </row>
    <row r="15" spans="1:5" x14ac:dyDescent="0.25">
      <c r="A15" s="1832"/>
      <c r="B15" s="2184"/>
      <c r="C15" s="1861" t="s">
        <v>1004</v>
      </c>
      <c r="D15" s="975" t="s">
        <v>1005</v>
      </c>
      <c r="E15" s="976">
        <v>20</v>
      </c>
    </row>
    <row r="16" spans="1:5" x14ac:dyDescent="0.25">
      <c r="A16" s="1833"/>
      <c r="B16" s="1862"/>
      <c r="C16" s="1862"/>
      <c r="D16" s="975" t="s">
        <v>1006</v>
      </c>
      <c r="E16" s="977">
        <v>0</v>
      </c>
    </row>
    <row r="17" spans="1:5" ht="14.45" customHeight="1" x14ac:dyDescent="0.25">
      <c r="A17" s="2182" t="s">
        <v>1007</v>
      </c>
      <c r="B17" s="2183"/>
      <c r="C17" s="2185" t="s">
        <v>1003</v>
      </c>
      <c r="D17" s="2186"/>
      <c r="E17" s="977">
        <v>10</v>
      </c>
    </row>
    <row r="18" spans="1:5" x14ac:dyDescent="0.25">
      <c r="A18" s="1832"/>
      <c r="B18" s="2184"/>
      <c r="C18" s="2211" t="s">
        <v>1004</v>
      </c>
      <c r="D18" s="975" t="s">
        <v>1005</v>
      </c>
      <c r="E18" s="976">
        <v>40</v>
      </c>
    </row>
    <row r="19" spans="1:5" x14ac:dyDescent="0.25">
      <c r="A19" s="1833"/>
      <c r="B19" s="1862"/>
      <c r="C19" s="2212"/>
      <c r="D19" s="978" t="s">
        <v>1006</v>
      </c>
      <c r="E19" s="977">
        <v>10</v>
      </c>
    </row>
    <row r="20" spans="1:5" ht="14.45" customHeight="1" x14ac:dyDescent="0.25">
      <c r="A20" s="2213" t="s">
        <v>1008</v>
      </c>
      <c r="B20" s="2214"/>
      <c r="C20" s="2215" t="s">
        <v>1008</v>
      </c>
      <c r="D20" s="2216"/>
      <c r="E20" s="974">
        <v>10</v>
      </c>
    </row>
    <row r="21" spans="1:5" ht="14.45" customHeight="1" x14ac:dyDescent="0.25">
      <c r="A21" s="2213" t="s">
        <v>1009</v>
      </c>
      <c r="B21" s="2214"/>
      <c r="C21" s="2215" t="s">
        <v>1009</v>
      </c>
      <c r="D21" s="2216"/>
      <c r="E21" s="974">
        <v>0</v>
      </c>
    </row>
    <row r="22" spans="1:5" ht="15" customHeight="1" x14ac:dyDescent="0.25">
      <c r="A22" s="2209" t="s">
        <v>1010</v>
      </c>
      <c r="B22" s="2209"/>
      <c r="C22" s="2209"/>
      <c r="D22" s="2209"/>
      <c r="E22" s="2209"/>
    </row>
    <row r="23" spans="1:5" x14ac:dyDescent="0.25">
      <c r="A23" s="2210"/>
      <c r="B23" s="2210"/>
      <c r="C23" s="2210"/>
      <c r="D23" s="2210"/>
      <c r="E23" s="2210"/>
    </row>
    <row r="24" spans="1:5" x14ac:dyDescent="0.25">
      <c r="A24" s="2210"/>
      <c r="B24" s="2210"/>
      <c r="C24" s="2210"/>
      <c r="D24" s="2210"/>
      <c r="E24" s="2210"/>
    </row>
  </sheetData>
  <mergeCells count="22">
    <mergeCell ref="A22:E24"/>
    <mergeCell ref="A17:B19"/>
    <mergeCell ref="C17:D17"/>
    <mergeCell ref="C18:C19"/>
    <mergeCell ref="A20:B20"/>
    <mergeCell ref="C20:D20"/>
    <mergeCell ref="A21:B21"/>
    <mergeCell ref="C21:D21"/>
    <mergeCell ref="A14:B16"/>
    <mergeCell ref="C14:D14"/>
    <mergeCell ref="C15:C16"/>
    <mergeCell ref="B1:C1"/>
    <mergeCell ref="A2:E2"/>
    <mergeCell ref="A3:E3"/>
    <mergeCell ref="A5:D6"/>
    <mergeCell ref="A7:E7"/>
    <mergeCell ref="A8:D8"/>
    <mergeCell ref="A9:D9"/>
    <mergeCell ref="A10:D10"/>
    <mergeCell ref="A11:D11"/>
    <mergeCell ref="A12:D12"/>
    <mergeCell ref="A13:E13"/>
  </mergeCells>
  <pageMargins left="0.98425196850393704" right="0.59055118110236227" top="0.78740157480314965" bottom="0.59055118110236227" header="0.31496062992125984" footer="0.31496062992125984"/>
  <pageSetup paperSize="9" fitToWidth="0" fitToHeight="0" orientation="portrait" r:id="rId1"/>
  <headerFooter differentFirst="1">
    <oddFooter>&amp;R&amp;P</oddFooter>
    <firstFooter>&amp;L&amp;"Arial,Standard"&amp;8Richtwerte Sachsen-Anhalt (Stand 01.09.2019)&amp;R&amp;"Arial,Standard"&amp;8Tabelle 13: Seite &amp;P von &amp;N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7030A0"/>
  </sheetPr>
  <dimension ref="A1:L53"/>
  <sheetViews>
    <sheetView showGridLines="0" showRowColHeaders="0" showRuler="0" view="pageLayout" zoomScale="115" zoomScaleNormal="100" zoomScaleSheetLayoutView="100" zoomScalePageLayoutView="115" workbookViewId="0">
      <selection sqref="A1:L1"/>
    </sheetView>
  </sheetViews>
  <sheetFormatPr baseColWidth="10" defaultRowHeight="15" x14ac:dyDescent="0.25"/>
  <cols>
    <col min="1" max="1" width="14.7109375" customWidth="1"/>
    <col min="2" max="2" width="15.85546875" customWidth="1"/>
    <col min="3" max="3" width="17.85546875" customWidth="1"/>
    <col min="4" max="4" width="16.42578125" customWidth="1"/>
    <col min="5" max="5" width="19.85546875" customWidth="1"/>
    <col min="6" max="6" width="3.28515625" customWidth="1"/>
  </cols>
  <sheetData>
    <row r="1" spans="1:12" x14ac:dyDescent="0.25">
      <c r="A1" s="12" t="s">
        <v>1011</v>
      </c>
      <c r="B1" s="12"/>
      <c r="C1" s="12"/>
      <c r="D1" s="979"/>
      <c r="E1" s="979"/>
      <c r="F1" s="694"/>
    </row>
    <row r="2" spans="1:12" x14ac:dyDescent="0.25">
      <c r="A2" s="24" t="s">
        <v>1012</v>
      </c>
      <c r="B2" s="24"/>
      <c r="C2" s="24"/>
      <c r="D2" s="980"/>
      <c r="E2" s="980"/>
      <c r="F2" s="694"/>
    </row>
    <row r="3" spans="1:12" x14ac:dyDescent="0.25">
      <c r="A3" s="8"/>
      <c r="B3" s="8"/>
      <c r="C3" s="8"/>
      <c r="D3" s="979"/>
      <c r="E3" s="979"/>
      <c r="F3" s="694"/>
    </row>
    <row r="4" spans="1:12" x14ac:dyDescent="0.25">
      <c r="A4" s="8"/>
      <c r="B4" s="8"/>
      <c r="C4" s="8"/>
      <c r="D4" s="979"/>
      <c r="E4" s="979"/>
      <c r="F4" s="694"/>
    </row>
    <row r="5" spans="1:12" s="981" customFormat="1" x14ac:dyDescent="0.25">
      <c r="A5" s="12" t="s">
        <v>1013</v>
      </c>
      <c r="B5" s="12"/>
      <c r="C5" s="12"/>
      <c r="D5" s="2220"/>
      <c r="E5" s="2220"/>
    </row>
    <row r="6" spans="1:12" s="982" customFormat="1" ht="27.6" customHeight="1" x14ac:dyDescent="0.25">
      <c r="A6" s="2188" t="s">
        <v>1014</v>
      </c>
      <c r="B6" s="2188"/>
      <c r="C6" s="2188"/>
      <c r="D6" s="2221"/>
      <c r="E6" s="2221"/>
    </row>
    <row r="7" spans="1:12" s="982" customFormat="1" ht="10.9" customHeight="1" x14ac:dyDescent="0.2">
      <c r="A7" s="2222" t="s">
        <v>2810</v>
      </c>
      <c r="B7" s="2223"/>
      <c r="C7" s="2223"/>
      <c r="D7" s="2223"/>
      <c r="E7" s="983"/>
    </row>
    <row r="8" spans="1:12" s="985" customFormat="1" ht="1.9" customHeight="1" x14ac:dyDescent="0.2">
      <c r="A8" s="930"/>
      <c r="B8" s="930"/>
      <c r="C8" s="930"/>
      <c r="D8" s="930"/>
      <c r="E8" s="930"/>
      <c r="F8" s="984"/>
      <c r="G8" s="984"/>
      <c r="H8" s="984"/>
      <c r="I8" s="984"/>
      <c r="J8" s="984"/>
      <c r="K8" s="984"/>
      <c r="L8" s="984"/>
    </row>
    <row r="9" spans="1:12" s="987" customFormat="1" ht="11.25" x14ac:dyDescent="0.2">
      <c r="A9" s="2224"/>
      <c r="B9" s="2224"/>
      <c r="C9" s="2224"/>
      <c r="D9" s="2224"/>
      <c r="E9" s="986"/>
      <c r="F9" s="457"/>
      <c r="G9" s="457"/>
      <c r="H9" s="457"/>
      <c r="I9" s="457"/>
      <c r="J9" s="457"/>
      <c r="K9" s="457"/>
      <c r="L9" s="457"/>
    </row>
    <row r="10" spans="1:12" s="726" customFormat="1" ht="15" customHeight="1" x14ac:dyDescent="0.25">
      <c r="A10" s="2225" t="s">
        <v>1015</v>
      </c>
      <c r="B10" s="2226"/>
      <c r="C10" s="2227"/>
      <c r="D10" s="988" t="s">
        <v>1016</v>
      </c>
    </row>
    <row r="11" spans="1:12" s="726" customFormat="1" ht="15" customHeight="1" x14ac:dyDescent="0.25">
      <c r="A11" s="2217" t="s">
        <v>146</v>
      </c>
      <c r="B11" s="2218"/>
      <c r="C11" s="2219"/>
      <c r="D11" s="989" t="s">
        <v>625</v>
      </c>
    </row>
    <row r="12" spans="1:12" s="538" customFormat="1" ht="25.15" customHeight="1" x14ac:dyDescent="0.25">
      <c r="A12" s="2228" t="s">
        <v>1017</v>
      </c>
      <c r="B12" s="1995"/>
      <c r="C12" s="1996"/>
      <c r="D12" s="171">
        <v>20</v>
      </c>
      <c r="F12" s="990"/>
    </row>
    <row r="13" spans="1:12" x14ac:dyDescent="0.25">
      <c r="A13" s="991"/>
      <c r="B13" s="991"/>
      <c r="C13" s="991"/>
      <c r="D13" s="930"/>
      <c r="E13" s="930"/>
      <c r="F13" s="694"/>
    </row>
    <row r="14" spans="1:12" x14ac:dyDescent="0.25">
      <c r="A14" s="694"/>
      <c r="B14" s="694"/>
      <c r="C14" s="694"/>
      <c r="D14" s="991"/>
      <c r="E14" s="991"/>
      <c r="F14" s="694"/>
    </row>
    <row r="15" spans="1:12" x14ac:dyDescent="0.25">
      <c r="A15" s="694"/>
      <c r="B15" s="694"/>
      <c r="C15" s="694"/>
      <c r="D15" s="694"/>
      <c r="E15" s="694"/>
      <c r="F15" s="694"/>
    </row>
    <row r="16" spans="1:12" x14ac:dyDescent="0.25">
      <c r="A16" s="32" t="s">
        <v>1018</v>
      </c>
      <c r="B16" s="32"/>
      <c r="C16" s="32"/>
      <c r="F16" s="694"/>
    </row>
    <row r="17" spans="1:6" ht="14.45" customHeight="1" x14ac:dyDescent="0.25">
      <c r="A17" s="2079" t="s">
        <v>1019</v>
      </c>
      <c r="B17" s="2079"/>
      <c r="C17" s="2079"/>
      <c r="D17" s="2079"/>
      <c r="E17" s="1955"/>
      <c r="F17" s="694"/>
    </row>
    <row r="18" spans="1:6" x14ac:dyDescent="0.25">
      <c r="A18" s="2229" t="s">
        <v>2811</v>
      </c>
      <c r="B18" s="2229"/>
      <c r="C18" s="2229"/>
      <c r="D18" s="2230"/>
      <c r="E18" s="2230"/>
      <c r="F18" s="694"/>
    </row>
    <row r="19" spans="1:6" ht="3.6" customHeight="1" x14ac:dyDescent="0.25">
      <c r="A19" s="992"/>
      <c r="B19" s="992"/>
      <c r="C19" s="992"/>
      <c r="D19" s="930"/>
      <c r="E19" s="930"/>
      <c r="F19" s="694"/>
    </row>
    <row r="20" spans="1:6" ht="14.45" customHeight="1" x14ac:dyDescent="0.25">
      <c r="A20" s="2231"/>
      <c r="B20" s="2234"/>
      <c r="C20" s="1928" t="s">
        <v>1020</v>
      </c>
      <c r="D20" s="1928" t="s">
        <v>1021</v>
      </c>
      <c r="E20" s="1799" t="s">
        <v>1022</v>
      </c>
      <c r="F20" s="694"/>
    </row>
    <row r="21" spans="1:6" ht="22.9" customHeight="1" x14ac:dyDescent="0.25">
      <c r="A21" s="2232"/>
      <c r="B21" s="2235"/>
      <c r="C21" s="2237"/>
      <c r="D21" s="1929"/>
      <c r="E21" s="1800"/>
      <c r="F21" s="694"/>
    </row>
    <row r="22" spans="1:6" ht="12.6" customHeight="1" x14ac:dyDescent="0.25">
      <c r="A22" s="2233"/>
      <c r="B22" s="2236"/>
      <c r="C22" s="2238"/>
      <c r="D22" s="2026"/>
      <c r="E22" s="2239"/>
      <c r="F22" s="694"/>
    </row>
    <row r="23" spans="1:6" ht="25.5" x14ac:dyDescent="0.25">
      <c r="A23" s="2240" t="s">
        <v>1023</v>
      </c>
      <c r="B23" s="993" t="s">
        <v>1024</v>
      </c>
      <c r="C23" s="194" t="s">
        <v>1025</v>
      </c>
      <c r="D23" s="994">
        <v>10</v>
      </c>
      <c r="E23" s="995" t="s">
        <v>1026</v>
      </c>
      <c r="F23" s="694"/>
    </row>
    <row r="24" spans="1:6" ht="25.5" x14ac:dyDescent="0.25">
      <c r="A24" s="2240"/>
      <c r="B24" s="996" t="s">
        <v>1027</v>
      </c>
      <c r="C24" s="997" t="s">
        <v>1028</v>
      </c>
      <c r="D24" s="423">
        <v>30</v>
      </c>
      <c r="E24" s="998" t="s">
        <v>1029</v>
      </c>
      <c r="F24" s="694"/>
    </row>
    <row r="25" spans="1:6" ht="19.899999999999999" customHeight="1" x14ac:dyDescent="0.25">
      <c r="A25" s="2240"/>
      <c r="B25" s="999" t="s">
        <v>1030</v>
      </c>
      <c r="C25" s="1000"/>
      <c r="D25" s="216">
        <v>50</v>
      </c>
      <c r="E25" s="1001"/>
      <c r="F25" s="694"/>
    </row>
    <row r="26" spans="1:6" x14ac:dyDescent="0.25">
      <c r="A26" s="2241" t="s">
        <v>1031</v>
      </c>
      <c r="B26" s="1002" t="s">
        <v>1032</v>
      </c>
      <c r="C26" s="2243" t="s">
        <v>1033</v>
      </c>
      <c r="D26" s="171">
        <v>50</v>
      </c>
      <c r="E26" s="1003" t="s">
        <v>1034</v>
      </c>
      <c r="F26" s="694"/>
    </row>
    <row r="27" spans="1:6" x14ac:dyDescent="0.25">
      <c r="A27" s="2242"/>
      <c r="B27" s="1002" t="s">
        <v>1035</v>
      </c>
      <c r="C27" s="2026"/>
      <c r="D27" s="171">
        <v>80</v>
      </c>
      <c r="E27" s="1004"/>
      <c r="F27" s="694"/>
    </row>
    <row r="28" spans="1:6" ht="31.15" customHeight="1" x14ac:dyDescent="0.25">
      <c r="A28" s="1005" t="s">
        <v>1036</v>
      </c>
      <c r="B28" s="2244" t="s">
        <v>1037</v>
      </c>
      <c r="C28" s="2245"/>
      <c r="D28" s="191">
        <v>0</v>
      </c>
      <c r="E28" s="1006"/>
      <c r="F28" s="694"/>
    </row>
    <row r="29" spans="1:6" ht="9" customHeight="1" x14ac:dyDescent="0.25">
      <c r="A29" s="694"/>
      <c r="B29" s="694"/>
      <c r="C29" s="694"/>
      <c r="D29" s="694"/>
      <c r="E29" s="694"/>
      <c r="F29" s="694"/>
    </row>
    <row r="30" spans="1:6" ht="24.6" customHeight="1" x14ac:dyDescent="0.25">
      <c r="A30" s="2246" t="s">
        <v>2812</v>
      </c>
      <c r="B30" s="1779"/>
      <c r="C30" s="1779"/>
      <c r="D30" s="1779"/>
      <c r="E30" s="1779"/>
      <c r="F30" s="694"/>
    </row>
    <row r="53" spans="1:3" x14ac:dyDescent="0.25">
      <c r="A53" s="970"/>
      <c r="B53" s="970"/>
      <c r="C53" s="970"/>
    </row>
  </sheetData>
  <mergeCells count="19">
    <mergeCell ref="A23:A25"/>
    <mergeCell ref="A26:A27"/>
    <mergeCell ref="C26:C27"/>
    <mergeCell ref="B28:C28"/>
    <mergeCell ref="A30:E30"/>
    <mergeCell ref="A12:C12"/>
    <mergeCell ref="A17:E17"/>
    <mergeCell ref="A18:E18"/>
    <mergeCell ref="A20:A22"/>
    <mergeCell ref="B20:B22"/>
    <mergeCell ref="C20:C22"/>
    <mergeCell ref="D20:D22"/>
    <mergeCell ref="E20:E22"/>
    <mergeCell ref="A11:C11"/>
    <mergeCell ref="D5:E5"/>
    <mergeCell ref="A6:E6"/>
    <mergeCell ref="A7:D7"/>
    <mergeCell ref="A9:D9"/>
    <mergeCell ref="A10:C10"/>
  </mergeCells>
  <pageMargins left="0.98425196850393704" right="0.59055118110236227" top="0.78740157480314965" bottom="0.59055118110236227" header="0.31496062992125984" footer="0.31496062992125984"/>
  <pageSetup paperSize="9" fitToWidth="0" fitToHeight="0" orientation="portrait" r:id="rId1"/>
  <headerFooter differentFirst="1">
    <oddFooter>&amp;R&amp;P</oddFooter>
    <firstFooter>&amp;L&amp;"Arial,Standard"&amp;8Richtwerte Sachsen-Anhalt (Stand 01.09.2019)&amp;R&amp;"Arial,Standard"&amp;8Tabelle 14: Seite &amp;P von &amp;N</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7030A0"/>
  </sheetPr>
  <dimension ref="A1:C13"/>
  <sheetViews>
    <sheetView showGridLines="0" showRowColHeaders="0" showRuler="0" view="pageLayout" zoomScaleNormal="100" zoomScaleSheetLayoutView="100" workbookViewId="0">
      <selection sqref="A1:L1"/>
    </sheetView>
  </sheetViews>
  <sheetFormatPr baseColWidth="10" defaultRowHeight="15" x14ac:dyDescent="0.25"/>
  <cols>
    <col min="1" max="1" width="26.5703125" customWidth="1"/>
    <col min="2" max="2" width="23.28515625" customWidth="1"/>
    <col min="3" max="3" width="26.28515625" customWidth="1"/>
  </cols>
  <sheetData>
    <row r="1" spans="1:3" x14ac:dyDescent="0.25">
      <c r="A1" s="12" t="s">
        <v>1038</v>
      </c>
      <c r="B1" s="979"/>
      <c r="C1" s="979"/>
    </row>
    <row r="2" spans="1:3" ht="36" customHeight="1" x14ac:dyDescent="0.25">
      <c r="A2" s="2129" t="s">
        <v>11</v>
      </c>
      <c r="B2" s="2080"/>
      <c r="C2" s="2080"/>
    </row>
    <row r="3" spans="1:3" x14ac:dyDescent="0.25">
      <c r="A3" s="2081" t="s">
        <v>2813</v>
      </c>
      <c r="B3" s="2247"/>
      <c r="C3" s="2247"/>
    </row>
    <row r="4" spans="1:3" ht="15" customHeight="1" x14ac:dyDescent="0.25">
      <c r="A4" s="2081"/>
      <c r="B4" s="2247"/>
      <c r="C4" s="2247"/>
    </row>
    <row r="5" spans="1:3" ht="15" customHeight="1" x14ac:dyDescent="0.25">
      <c r="A5" s="249"/>
      <c r="B5" s="250"/>
      <c r="C5" s="988" t="s">
        <v>994</v>
      </c>
    </row>
    <row r="6" spans="1:3" ht="15" customHeight="1" x14ac:dyDescent="0.25">
      <c r="A6" s="1007"/>
      <c r="B6" s="1008"/>
      <c r="C6" s="1009" t="s">
        <v>625</v>
      </c>
    </row>
    <row r="7" spans="1:3" ht="15" customHeight="1" x14ac:dyDescent="0.25">
      <c r="A7" s="1957" t="s">
        <v>1039</v>
      </c>
      <c r="B7" s="2207"/>
      <c r="C7" s="2208"/>
    </row>
    <row r="8" spans="1:3" ht="18.399999999999999" customHeight="1" x14ac:dyDescent="0.25">
      <c r="A8" s="2248" t="s">
        <v>1040</v>
      </c>
      <c r="B8" s="1010" t="s">
        <v>1041</v>
      </c>
      <c r="C8" s="1011">
        <v>20</v>
      </c>
    </row>
    <row r="9" spans="1:3" ht="18.399999999999999" customHeight="1" x14ac:dyDescent="0.25">
      <c r="A9" s="1911"/>
      <c r="B9" s="1010" t="s">
        <v>1042</v>
      </c>
      <c r="C9" s="1011">
        <v>40</v>
      </c>
    </row>
    <row r="10" spans="1:3" ht="18.399999999999999" customHeight="1" x14ac:dyDescent="0.25">
      <c r="A10" s="1912"/>
      <c r="B10" s="1010" t="s">
        <v>1043</v>
      </c>
      <c r="C10" s="1011">
        <v>60</v>
      </c>
    </row>
    <row r="11" spans="1:3" ht="18.399999999999999" customHeight="1" x14ac:dyDescent="0.25">
      <c r="A11" s="1957" t="s">
        <v>1044</v>
      </c>
      <c r="B11" s="2207"/>
      <c r="C11" s="2208"/>
    </row>
    <row r="12" spans="1:3" ht="25.9" customHeight="1" x14ac:dyDescent="0.25">
      <c r="A12" s="646" t="s">
        <v>1045</v>
      </c>
      <c r="B12" s="1010"/>
      <c r="C12" s="1011">
        <v>30</v>
      </c>
    </row>
    <row r="13" spans="1:3" ht="30" customHeight="1" x14ac:dyDescent="0.25">
      <c r="A13" s="646" t="s">
        <v>1046</v>
      </c>
      <c r="B13" s="1010"/>
      <c r="C13" s="1011">
        <v>360</v>
      </c>
    </row>
  </sheetData>
  <mergeCells count="6">
    <mergeCell ref="A11:C11"/>
    <mergeCell ref="A2:C2"/>
    <mergeCell ref="A3:C3"/>
    <mergeCell ref="A4:C4"/>
    <mergeCell ref="A7:C7"/>
    <mergeCell ref="A8:A10"/>
  </mergeCells>
  <pageMargins left="0.98425196850393704" right="0.98425196850393704" top="0.98425196850393704" bottom="0.78740157480314965" header="0.31496062992125984" footer="0.31496062992125984"/>
  <pageSetup paperSize="9" orientation="portrait" r:id="rId1"/>
  <headerFooter differentFirst="1">
    <oddFooter>&amp;R&amp;P</oddFooter>
    <firstFooter>&amp;L&amp;"Arial,Standard"&amp;8Richtwerte Sachsen-Anhalt (Stand 01.09.2019)&amp;R&amp;"Arial,Standard"&amp;8Tabelle 15: Seite &amp;P von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57"/>
  <sheetViews>
    <sheetView showGridLines="0" showRowColHeaders="0" showRuler="0" view="pageLayout" zoomScaleNormal="100" workbookViewId="0">
      <selection sqref="A1:L1"/>
    </sheetView>
  </sheetViews>
  <sheetFormatPr baseColWidth="10" defaultColWidth="11.42578125" defaultRowHeight="14.25" x14ac:dyDescent="0.2"/>
  <cols>
    <col min="1" max="1" width="7.28515625" style="1" customWidth="1"/>
    <col min="2" max="2" width="3.140625" style="5" customWidth="1"/>
    <col min="3" max="3" width="73.140625" style="1" customWidth="1"/>
    <col min="4" max="4" width="1.42578125" style="1" hidden="1" customWidth="1"/>
    <col min="5" max="16" width="11.42578125" style="28"/>
    <col min="17" max="16384" width="11.42578125" style="1"/>
  </cols>
  <sheetData>
    <row r="1" spans="1:16" ht="26.25" customHeight="1" x14ac:dyDescent="0.25">
      <c r="A1" s="37" t="s">
        <v>38</v>
      </c>
      <c r="B1" s="38"/>
      <c r="C1" s="20"/>
      <c r="E1" s="27"/>
    </row>
    <row r="2" spans="1:16" ht="15" customHeight="1" x14ac:dyDescent="0.25">
      <c r="A2" s="20" t="s">
        <v>3</v>
      </c>
      <c r="B2" s="38"/>
      <c r="C2" s="20"/>
      <c r="F2" s="29"/>
      <c r="G2" s="29"/>
      <c r="H2" s="29"/>
    </row>
    <row r="3" spans="1:16" ht="7.9" customHeight="1" x14ac:dyDescent="0.2">
      <c r="A3" s="20"/>
      <c r="B3" s="38"/>
      <c r="C3" s="20"/>
    </row>
    <row r="4" spans="1:16" s="11" customFormat="1" ht="15" customHeight="1" x14ac:dyDescent="0.25">
      <c r="A4" s="1786" t="s">
        <v>35</v>
      </c>
      <c r="B4" s="1787"/>
      <c r="C4" s="1788"/>
      <c r="E4" s="31"/>
      <c r="F4" s="10"/>
      <c r="G4" s="10"/>
      <c r="H4" s="10"/>
      <c r="I4" s="10"/>
      <c r="J4" s="10"/>
      <c r="K4" s="10"/>
      <c r="L4" s="10"/>
      <c r="M4" s="10"/>
      <c r="N4" s="10"/>
      <c r="O4" s="10"/>
      <c r="P4" s="10"/>
    </row>
    <row r="5" spans="1:16" s="11" customFormat="1" ht="30" customHeight="1" x14ac:dyDescent="0.25">
      <c r="A5" s="3" t="s">
        <v>2</v>
      </c>
      <c r="B5" s="2">
        <v>1</v>
      </c>
      <c r="C5" s="4" t="s">
        <v>98</v>
      </c>
      <c r="E5" s="10"/>
      <c r="F5" s="10"/>
      <c r="G5" s="10"/>
      <c r="H5" s="10"/>
      <c r="I5" s="10"/>
      <c r="J5" s="10"/>
      <c r="K5" s="10"/>
      <c r="L5" s="10"/>
      <c r="M5" s="10"/>
      <c r="N5" s="10"/>
      <c r="O5" s="10"/>
      <c r="P5" s="10"/>
    </row>
    <row r="6" spans="1:16" s="11" customFormat="1" ht="30" customHeight="1" x14ac:dyDescent="0.25">
      <c r="A6" s="3" t="s">
        <v>0</v>
      </c>
      <c r="B6" s="2">
        <v>2</v>
      </c>
      <c r="C6" s="4" t="s">
        <v>99</v>
      </c>
      <c r="E6" s="10"/>
      <c r="F6" s="10"/>
      <c r="G6" s="10"/>
      <c r="H6" s="10"/>
      <c r="I6" s="10"/>
      <c r="J6" s="10"/>
      <c r="K6" s="10"/>
      <c r="L6" s="10"/>
      <c r="M6" s="10"/>
      <c r="N6" s="10"/>
      <c r="O6" s="10"/>
      <c r="P6" s="10"/>
    </row>
    <row r="7" spans="1:16" s="11" customFormat="1" ht="30" customHeight="1" x14ac:dyDescent="0.25">
      <c r="A7" s="3" t="s">
        <v>0</v>
      </c>
      <c r="B7" s="2">
        <v>3</v>
      </c>
      <c r="C7" s="4" t="s">
        <v>4</v>
      </c>
      <c r="E7" s="10"/>
      <c r="F7" s="10"/>
      <c r="G7" s="10"/>
      <c r="H7" s="10"/>
      <c r="I7" s="10"/>
      <c r="J7" s="10"/>
      <c r="K7" s="10"/>
      <c r="L7" s="10"/>
      <c r="M7" s="10"/>
      <c r="N7" s="10"/>
      <c r="O7" s="10"/>
      <c r="P7" s="10"/>
    </row>
    <row r="8" spans="1:16" s="11" customFormat="1" ht="30" customHeight="1" x14ac:dyDescent="0.25">
      <c r="A8" s="3" t="s">
        <v>0</v>
      </c>
      <c r="B8" s="2">
        <v>4</v>
      </c>
      <c r="C8" s="4" t="s">
        <v>121</v>
      </c>
      <c r="E8" s="10"/>
      <c r="F8" s="10"/>
      <c r="G8" s="10"/>
      <c r="H8" s="10"/>
      <c r="I8" s="10"/>
      <c r="J8" s="10"/>
      <c r="K8" s="10"/>
      <c r="L8" s="10"/>
      <c r="M8" s="10"/>
      <c r="N8" s="10"/>
      <c r="O8" s="10"/>
      <c r="P8" s="10"/>
    </row>
    <row r="9" spans="1:16" s="11" customFormat="1" ht="30" customHeight="1" x14ac:dyDescent="0.25">
      <c r="A9" s="3" t="s">
        <v>0</v>
      </c>
      <c r="B9" s="2">
        <v>5</v>
      </c>
      <c r="C9" s="4" t="s">
        <v>5</v>
      </c>
      <c r="E9" s="10"/>
      <c r="F9" s="10"/>
      <c r="G9" s="10"/>
      <c r="H9" s="10"/>
      <c r="I9" s="10"/>
      <c r="J9" s="10"/>
      <c r="K9" s="10"/>
      <c r="L9" s="10"/>
      <c r="M9" s="10"/>
      <c r="N9" s="10"/>
      <c r="O9" s="10"/>
      <c r="P9" s="10"/>
    </row>
    <row r="10" spans="1:16" s="11" customFormat="1" ht="30" customHeight="1" x14ac:dyDescent="0.25">
      <c r="A10" s="3" t="s">
        <v>0</v>
      </c>
      <c r="B10" s="2">
        <v>6</v>
      </c>
      <c r="C10" s="4" t="s">
        <v>6</v>
      </c>
      <c r="E10" s="10"/>
      <c r="F10" s="10"/>
      <c r="G10" s="10"/>
      <c r="H10" s="10"/>
      <c r="I10" s="10"/>
      <c r="J10" s="10"/>
      <c r="K10" s="10"/>
      <c r="L10" s="10"/>
      <c r="M10" s="10"/>
      <c r="N10" s="10"/>
      <c r="O10" s="10"/>
      <c r="P10" s="10"/>
    </row>
    <row r="11" spans="1:16" s="11" customFormat="1" ht="30" customHeight="1" x14ac:dyDescent="0.25">
      <c r="A11" s="3" t="s">
        <v>0</v>
      </c>
      <c r="B11" s="2">
        <v>7</v>
      </c>
      <c r="C11" s="4" t="s">
        <v>7</v>
      </c>
      <c r="E11" s="10"/>
      <c r="F11" s="10"/>
      <c r="G11" s="10"/>
      <c r="H11" s="10"/>
      <c r="I11" s="10"/>
      <c r="J11" s="10"/>
      <c r="K11" s="10"/>
      <c r="L11" s="10"/>
      <c r="M11" s="10"/>
      <c r="N11" s="10"/>
      <c r="O11" s="10"/>
      <c r="P11" s="10"/>
    </row>
    <row r="12" spans="1:16" s="11" customFormat="1" ht="15" customHeight="1" x14ac:dyDescent="0.25">
      <c r="A12" s="44" t="s">
        <v>0</v>
      </c>
      <c r="B12" s="45">
        <v>8</v>
      </c>
      <c r="C12" s="32" t="s">
        <v>1</v>
      </c>
      <c r="D12" s="33"/>
      <c r="E12" s="10"/>
      <c r="F12" s="10"/>
      <c r="G12" s="10"/>
      <c r="H12" s="10"/>
      <c r="I12" s="10"/>
      <c r="J12" s="10"/>
      <c r="K12" s="10"/>
      <c r="L12" s="10"/>
      <c r="M12" s="10"/>
      <c r="N12" s="10"/>
      <c r="O12" s="10"/>
      <c r="P12" s="10"/>
    </row>
    <row r="13" spans="1:16" s="11" customFormat="1" ht="11.25" customHeight="1" x14ac:dyDescent="0.25">
      <c r="A13" s="6"/>
      <c r="B13" s="7"/>
      <c r="C13" s="33"/>
      <c r="D13" s="32"/>
      <c r="E13" s="10"/>
      <c r="F13" s="10"/>
      <c r="G13" s="10"/>
      <c r="H13" s="10"/>
      <c r="I13" s="10"/>
      <c r="J13" s="10"/>
      <c r="K13" s="10"/>
      <c r="L13" s="10"/>
      <c r="M13" s="10"/>
      <c r="N13" s="10"/>
      <c r="O13" s="10"/>
      <c r="P13" s="10"/>
    </row>
    <row r="14" spans="1:16" s="11" customFormat="1" ht="15" x14ac:dyDescent="0.25">
      <c r="A14" s="1789" t="s">
        <v>34</v>
      </c>
      <c r="B14" s="1789"/>
      <c r="C14" s="1789"/>
      <c r="D14" s="32"/>
      <c r="E14" s="31"/>
      <c r="F14" s="10"/>
      <c r="G14" s="10"/>
      <c r="H14" s="10"/>
      <c r="I14" s="10"/>
      <c r="J14" s="10"/>
      <c r="K14" s="10"/>
      <c r="L14" s="10"/>
      <c r="M14" s="10"/>
      <c r="N14" s="10"/>
      <c r="O14" s="10"/>
      <c r="P14" s="10"/>
    </row>
    <row r="15" spans="1:16" s="11" customFormat="1" ht="45" customHeight="1" x14ac:dyDescent="0.25">
      <c r="A15" s="3" t="s">
        <v>0</v>
      </c>
      <c r="B15" s="2">
        <v>9</v>
      </c>
      <c r="C15" s="4" t="s">
        <v>122</v>
      </c>
      <c r="E15" s="10"/>
      <c r="F15" s="10"/>
      <c r="G15" s="10"/>
      <c r="H15" s="10"/>
      <c r="I15" s="10"/>
      <c r="J15" s="10"/>
      <c r="K15" s="10"/>
      <c r="L15" s="10"/>
      <c r="M15" s="10"/>
      <c r="N15" s="10"/>
      <c r="O15" s="10"/>
      <c r="P15" s="10"/>
    </row>
    <row r="16" spans="1:16" s="11" customFormat="1" ht="45" customHeight="1" x14ac:dyDescent="0.25">
      <c r="A16" s="3" t="s">
        <v>0</v>
      </c>
      <c r="B16" s="2">
        <v>10</v>
      </c>
      <c r="C16" s="4" t="s">
        <v>123</v>
      </c>
      <c r="E16" s="10"/>
      <c r="F16" s="10"/>
      <c r="G16" s="10"/>
      <c r="H16" s="10"/>
      <c r="I16" s="10"/>
      <c r="J16" s="10"/>
      <c r="K16" s="10"/>
      <c r="L16" s="10"/>
      <c r="M16" s="10"/>
      <c r="N16" s="10"/>
      <c r="O16" s="10"/>
      <c r="P16" s="10"/>
    </row>
    <row r="17" spans="1:16" s="11" customFormat="1" ht="60" customHeight="1" x14ac:dyDescent="0.25">
      <c r="A17" s="3" t="s">
        <v>0</v>
      </c>
      <c r="B17" s="2">
        <v>11</v>
      </c>
      <c r="C17" s="36" t="s">
        <v>124</v>
      </c>
      <c r="E17" s="10"/>
      <c r="F17" s="10"/>
      <c r="G17" s="10"/>
      <c r="H17" s="10"/>
      <c r="I17" s="10"/>
      <c r="J17" s="10"/>
      <c r="K17" s="10"/>
      <c r="L17" s="10"/>
      <c r="M17" s="10"/>
      <c r="N17" s="10"/>
      <c r="O17" s="10"/>
      <c r="P17" s="10"/>
    </row>
    <row r="18" spans="1:16" s="11" customFormat="1" ht="45" customHeight="1" x14ac:dyDescent="0.25">
      <c r="A18" s="3" t="s">
        <v>0</v>
      </c>
      <c r="B18" s="2">
        <v>12</v>
      </c>
      <c r="C18" s="36" t="s">
        <v>8</v>
      </c>
      <c r="E18" s="10"/>
      <c r="F18" s="10"/>
      <c r="G18" s="10"/>
      <c r="H18" s="10"/>
      <c r="I18" s="10"/>
      <c r="J18" s="10"/>
      <c r="K18" s="10"/>
      <c r="L18" s="10"/>
      <c r="M18" s="10"/>
      <c r="N18" s="10"/>
      <c r="O18" s="10"/>
      <c r="P18" s="10"/>
    </row>
    <row r="19" spans="1:16" s="11" customFormat="1" ht="22.5" customHeight="1" x14ac:dyDescent="0.25">
      <c r="A19" s="39" t="s">
        <v>0</v>
      </c>
      <c r="B19" s="38">
        <v>13</v>
      </c>
      <c r="C19" s="25" t="s">
        <v>9</v>
      </c>
      <c r="E19" s="10"/>
      <c r="F19" s="10"/>
      <c r="G19" s="10"/>
      <c r="H19" s="10"/>
      <c r="I19" s="10"/>
      <c r="J19" s="10"/>
      <c r="K19" s="10"/>
      <c r="L19" s="10"/>
      <c r="M19" s="10"/>
      <c r="N19" s="10"/>
      <c r="O19" s="10"/>
      <c r="P19" s="10"/>
    </row>
    <row r="20" spans="1:16" s="11" customFormat="1" ht="22.5" customHeight="1" x14ac:dyDescent="0.25">
      <c r="A20" s="39" t="s">
        <v>0</v>
      </c>
      <c r="B20" s="38">
        <v>14</v>
      </c>
      <c r="C20" s="25" t="s">
        <v>10</v>
      </c>
      <c r="E20" s="10"/>
      <c r="F20" s="10"/>
      <c r="G20" s="10"/>
      <c r="H20" s="10"/>
      <c r="I20" s="10"/>
      <c r="J20" s="10"/>
      <c r="K20" s="10"/>
      <c r="L20" s="10"/>
      <c r="M20" s="10"/>
      <c r="N20" s="10"/>
      <c r="O20" s="10"/>
      <c r="P20" s="10"/>
    </row>
    <row r="21" spans="1:16" s="11" customFormat="1" ht="30" customHeight="1" x14ac:dyDescent="0.25">
      <c r="A21" s="44" t="s">
        <v>0</v>
      </c>
      <c r="B21" s="45">
        <v>15</v>
      </c>
      <c r="C21" s="46" t="s">
        <v>11</v>
      </c>
      <c r="D21" s="33"/>
      <c r="E21" s="10"/>
      <c r="F21" s="10"/>
      <c r="G21" s="10"/>
      <c r="H21" s="10"/>
      <c r="I21" s="10"/>
      <c r="J21" s="10"/>
      <c r="K21" s="10"/>
      <c r="L21" s="10"/>
      <c r="M21" s="10"/>
      <c r="N21" s="10"/>
      <c r="O21" s="10"/>
      <c r="P21" s="10"/>
    </row>
    <row r="22" spans="1:16" s="11" customFormat="1" ht="11.25" customHeight="1" x14ac:dyDescent="0.25">
      <c r="A22" s="6"/>
      <c r="B22" s="7"/>
      <c r="C22" s="34"/>
      <c r="D22" s="32"/>
      <c r="E22" s="10"/>
      <c r="F22" s="10"/>
      <c r="G22" s="10"/>
      <c r="H22" s="10"/>
      <c r="I22" s="10"/>
      <c r="J22" s="10"/>
      <c r="K22" s="10"/>
      <c r="L22" s="10"/>
      <c r="M22" s="10"/>
      <c r="N22" s="10"/>
      <c r="O22" s="10"/>
      <c r="P22" s="10"/>
    </row>
    <row r="23" spans="1:16" s="11" customFormat="1" ht="30" customHeight="1" x14ac:dyDescent="0.25">
      <c r="A23" s="1780" t="s">
        <v>32</v>
      </c>
      <c r="B23" s="1781"/>
      <c r="C23" s="1782"/>
      <c r="E23" s="31"/>
      <c r="F23" s="10"/>
      <c r="G23" s="10"/>
      <c r="H23" s="10"/>
      <c r="I23" s="10"/>
      <c r="J23" s="10"/>
      <c r="K23" s="10"/>
      <c r="L23" s="10"/>
      <c r="M23" s="10"/>
      <c r="N23" s="10"/>
      <c r="O23" s="10"/>
      <c r="P23" s="10"/>
    </row>
    <row r="24" spans="1:16" s="11" customFormat="1" ht="15" customHeight="1" x14ac:dyDescent="0.25">
      <c r="A24" s="39" t="s">
        <v>0</v>
      </c>
      <c r="B24" s="38">
        <v>16</v>
      </c>
      <c r="C24" s="25" t="s">
        <v>12</v>
      </c>
      <c r="E24" s="10"/>
      <c r="F24" s="10"/>
      <c r="G24" s="10"/>
      <c r="H24" s="10"/>
      <c r="I24" s="10"/>
      <c r="J24" s="10"/>
      <c r="K24" s="10"/>
      <c r="L24" s="10"/>
      <c r="M24" s="10"/>
      <c r="N24" s="10"/>
      <c r="O24" s="10"/>
      <c r="P24" s="10"/>
    </row>
    <row r="25" spans="1:16" s="11" customFormat="1" ht="19.7" customHeight="1" x14ac:dyDescent="0.25">
      <c r="A25" s="39" t="s">
        <v>0</v>
      </c>
      <c r="B25" s="38">
        <v>17</v>
      </c>
      <c r="C25" s="25" t="s">
        <v>13</v>
      </c>
      <c r="E25" s="10"/>
      <c r="F25" s="10"/>
      <c r="G25" s="10"/>
      <c r="H25" s="10"/>
      <c r="I25" s="10"/>
      <c r="J25" s="10"/>
      <c r="K25" s="10"/>
      <c r="L25" s="10"/>
      <c r="M25" s="10"/>
      <c r="N25" s="10"/>
      <c r="O25" s="10"/>
      <c r="P25" s="10"/>
    </row>
    <row r="26" spans="1:16" s="11" customFormat="1" ht="45" customHeight="1" x14ac:dyDescent="0.25">
      <c r="A26" s="3" t="s">
        <v>0</v>
      </c>
      <c r="B26" s="2">
        <v>18</v>
      </c>
      <c r="C26" s="4" t="s">
        <v>14</v>
      </c>
      <c r="E26" s="10"/>
      <c r="F26" s="10"/>
      <c r="G26" s="10"/>
      <c r="H26" s="10"/>
      <c r="I26" s="10"/>
      <c r="J26" s="10"/>
      <c r="K26" s="10"/>
      <c r="L26" s="10"/>
      <c r="M26" s="10"/>
      <c r="N26" s="10"/>
      <c r="O26" s="10"/>
      <c r="P26" s="10"/>
    </row>
    <row r="27" spans="1:16" s="11" customFormat="1" ht="15" customHeight="1" x14ac:dyDescent="0.25">
      <c r="A27" s="39" t="s">
        <v>0</v>
      </c>
      <c r="B27" s="38">
        <v>19</v>
      </c>
      <c r="C27" s="26" t="s">
        <v>15</v>
      </c>
      <c r="E27" s="10"/>
      <c r="F27" s="10"/>
      <c r="G27" s="10"/>
      <c r="H27" s="10"/>
      <c r="I27" s="10"/>
      <c r="J27" s="10"/>
      <c r="K27" s="10"/>
      <c r="L27" s="10"/>
      <c r="M27" s="10"/>
      <c r="N27" s="10"/>
      <c r="O27" s="10"/>
      <c r="P27" s="10"/>
    </row>
    <row r="28" spans="1:16" s="11" customFormat="1" ht="15" customHeight="1" x14ac:dyDescent="0.25">
      <c r="A28" s="39" t="s">
        <v>0</v>
      </c>
      <c r="B28" s="38">
        <v>20</v>
      </c>
      <c r="C28" s="25" t="s">
        <v>16</v>
      </c>
      <c r="E28" s="10"/>
      <c r="F28" s="10"/>
      <c r="G28" s="10"/>
      <c r="H28" s="10"/>
      <c r="I28" s="10"/>
      <c r="J28" s="10"/>
      <c r="K28" s="10"/>
      <c r="L28" s="10"/>
      <c r="M28" s="10"/>
      <c r="N28" s="10"/>
      <c r="O28" s="10"/>
      <c r="P28" s="10"/>
    </row>
    <row r="29" spans="1:16" s="11" customFormat="1" ht="15" customHeight="1" x14ac:dyDescent="0.25">
      <c r="A29" s="39" t="s">
        <v>0</v>
      </c>
      <c r="B29" s="38">
        <v>21</v>
      </c>
      <c r="C29" s="25" t="s">
        <v>17</v>
      </c>
      <c r="E29" s="10"/>
      <c r="F29" s="10"/>
      <c r="G29" s="10"/>
      <c r="H29" s="10"/>
      <c r="I29" s="10"/>
      <c r="J29" s="10"/>
      <c r="K29" s="10"/>
      <c r="L29" s="10"/>
      <c r="M29" s="10"/>
      <c r="N29" s="10"/>
      <c r="O29" s="10"/>
      <c r="P29" s="10"/>
    </row>
    <row r="30" spans="1:16" s="11" customFormat="1" ht="6" customHeight="1" x14ac:dyDescent="0.25">
      <c r="A30" s="39"/>
      <c r="B30" s="38"/>
      <c r="C30" s="25"/>
      <c r="E30" s="31"/>
      <c r="F30" s="10"/>
      <c r="G30" s="10"/>
      <c r="H30" s="10"/>
      <c r="I30" s="10"/>
      <c r="J30" s="10"/>
      <c r="K30" s="10"/>
      <c r="L30" s="10"/>
      <c r="M30" s="10"/>
      <c r="N30" s="10"/>
      <c r="O30" s="10"/>
      <c r="P30" s="10"/>
    </row>
    <row r="31" spans="1:16" s="11" customFormat="1" ht="15" customHeight="1" x14ac:dyDescent="0.25">
      <c r="A31" s="1783" t="s">
        <v>33</v>
      </c>
      <c r="B31" s="1784"/>
      <c r="C31" s="1785"/>
      <c r="E31" s="10"/>
      <c r="F31" s="10"/>
      <c r="G31" s="10"/>
      <c r="H31" s="10"/>
      <c r="I31" s="10"/>
      <c r="J31" s="10"/>
      <c r="K31" s="10"/>
      <c r="L31" s="10"/>
      <c r="M31" s="10"/>
      <c r="N31" s="10"/>
      <c r="O31" s="10"/>
      <c r="P31" s="10"/>
    </row>
    <row r="32" spans="1:16" s="11" customFormat="1" ht="30" customHeight="1" x14ac:dyDescent="0.25">
      <c r="A32" s="3" t="s">
        <v>0</v>
      </c>
      <c r="B32" s="2">
        <v>22</v>
      </c>
      <c r="C32" s="36" t="s">
        <v>18</v>
      </c>
      <c r="E32" s="10"/>
      <c r="F32" s="10"/>
      <c r="G32" s="10"/>
      <c r="H32" s="10"/>
      <c r="I32" s="10"/>
      <c r="J32" s="10"/>
      <c r="K32" s="10"/>
      <c r="L32" s="10"/>
      <c r="M32" s="10"/>
      <c r="N32" s="10"/>
      <c r="O32" s="10"/>
      <c r="P32" s="10"/>
    </row>
    <row r="33" spans="1:16" s="11" customFormat="1" ht="22.5" customHeight="1" x14ac:dyDescent="0.25">
      <c r="A33" s="39" t="s">
        <v>0</v>
      </c>
      <c r="B33" s="38">
        <v>23</v>
      </c>
      <c r="C33" s="25" t="s">
        <v>19</v>
      </c>
      <c r="E33" s="10"/>
      <c r="F33" s="10"/>
      <c r="G33" s="10"/>
      <c r="H33" s="10"/>
      <c r="I33" s="10"/>
      <c r="J33" s="10"/>
      <c r="K33" s="10"/>
      <c r="L33" s="10"/>
      <c r="M33" s="10"/>
      <c r="N33" s="10"/>
      <c r="O33" s="10"/>
      <c r="P33" s="10"/>
    </row>
    <row r="34" spans="1:16" s="11" customFormat="1" ht="30" customHeight="1" x14ac:dyDescent="0.25">
      <c r="A34" s="3" t="s">
        <v>0</v>
      </c>
      <c r="B34" s="2">
        <v>24</v>
      </c>
      <c r="C34" s="36" t="s">
        <v>20</v>
      </c>
      <c r="E34" s="10"/>
      <c r="F34" s="10"/>
      <c r="G34" s="10"/>
      <c r="H34" s="10"/>
      <c r="I34" s="10"/>
      <c r="J34" s="10"/>
      <c r="K34" s="10"/>
      <c r="L34" s="10"/>
      <c r="M34" s="10"/>
      <c r="N34" s="10"/>
      <c r="O34" s="10"/>
      <c r="P34" s="10"/>
    </row>
    <row r="35" spans="1:16" s="11" customFormat="1" ht="30" customHeight="1" x14ac:dyDescent="0.25">
      <c r="A35" s="3" t="s">
        <v>0</v>
      </c>
      <c r="B35" s="2">
        <v>25</v>
      </c>
      <c r="C35" s="36" t="s">
        <v>87</v>
      </c>
      <c r="E35" s="10"/>
      <c r="F35" s="10"/>
      <c r="G35" s="10"/>
      <c r="H35" s="10"/>
      <c r="I35" s="10"/>
      <c r="J35" s="10"/>
      <c r="K35" s="10"/>
      <c r="L35" s="10"/>
      <c r="M35" s="10"/>
      <c r="N35" s="10"/>
      <c r="O35" s="10"/>
      <c r="P35" s="10"/>
    </row>
    <row r="36" spans="1:16" s="11" customFormat="1" ht="22.35" customHeight="1" x14ac:dyDescent="0.25">
      <c r="A36" s="39" t="s">
        <v>0</v>
      </c>
      <c r="B36" s="38">
        <v>26</v>
      </c>
      <c r="C36" s="25" t="s">
        <v>100</v>
      </c>
      <c r="E36" s="10"/>
      <c r="F36" s="10"/>
      <c r="G36" s="10"/>
      <c r="H36" s="10"/>
      <c r="I36" s="10"/>
      <c r="J36" s="10"/>
      <c r="K36" s="10"/>
      <c r="L36" s="10"/>
      <c r="M36" s="10"/>
      <c r="N36" s="10"/>
      <c r="O36" s="10"/>
      <c r="P36" s="10"/>
    </row>
    <row r="37" spans="1:16" ht="11.25" customHeight="1" x14ac:dyDescent="0.2">
      <c r="A37" s="39"/>
      <c r="B37" s="38"/>
      <c r="C37" s="25"/>
      <c r="E37" s="30"/>
    </row>
    <row r="38" spans="1:16" ht="30" customHeight="1" x14ac:dyDescent="0.2">
      <c r="A38" s="1780" t="s">
        <v>36</v>
      </c>
      <c r="B38" s="1781"/>
      <c r="C38" s="1782"/>
    </row>
    <row r="39" spans="1:16" ht="30" customHeight="1" x14ac:dyDescent="0.2">
      <c r="A39" s="3" t="s">
        <v>0</v>
      </c>
      <c r="B39" s="2">
        <v>27</v>
      </c>
      <c r="C39" s="36" t="s">
        <v>21</v>
      </c>
    </row>
    <row r="40" spans="1:16" ht="30" customHeight="1" x14ac:dyDescent="0.2">
      <c r="A40" s="3" t="s">
        <v>0</v>
      </c>
      <c r="B40" s="2">
        <v>28</v>
      </c>
      <c r="C40" s="36" t="s">
        <v>22</v>
      </c>
    </row>
    <row r="41" spans="1:16" ht="30" customHeight="1" x14ac:dyDescent="0.2">
      <c r="A41" s="3" t="s">
        <v>0</v>
      </c>
      <c r="B41" s="2">
        <v>29</v>
      </c>
      <c r="C41" s="36" t="s">
        <v>2786</v>
      </c>
    </row>
    <row r="42" spans="1:16" ht="22.35" customHeight="1" x14ac:dyDescent="0.2">
      <c r="A42" s="39" t="s">
        <v>0</v>
      </c>
      <c r="B42" s="38">
        <v>30</v>
      </c>
      <c r="C42" s="25" t="s">
        <v>23</v>
      </c>
    </row>
    <row r="43" spans="1:16" ht="11.25" customHeight="1" x14ac:dyDescent="0.2">
      <c r="A43" s="39"/>
      <c r="B43" s="38"/>
      <c r="C43" s="25"/>
      <c r="E43" s="30"/>
    </row>
    <row r="44" spans="1:16" ht="15" customHeight="1" x14ac:dyDescent="0.2">
      <c r="A44" s="1783" t="s">
        <v>85</v>
      </c>
      <c r="B44" s="1784"/>
      <c r="C44" s="1785"/>
    </row>
    <row r="45" spans="1:16" ht="22.35" customHeight="1" x14ac:dyDescent="0.2">
      <c r="A45" s="40" t="s">
        <v>2</v>
      </c>
      <c r="B45" s="38">
        <v>31</v>
      </c>
      <c r="C45" s="41" t="s">
        <v>24</v>
      </c>
    </row>
    <row r="46" spans="1:16" ht="22.35" customHeight="1" x14ac:dyDescent="0.2">
      <c r="A46" s="40" t="s">
        <v>2</v>
      </c>
      <c r="B46" s="38">
        <v>32</v>
      </c>
      <c r="C46" s="41" t="s">
        <v>25</v>
      </c>
    </row>
    <row r="47" spans="1:16" ht="11.25" customHeight="1" x14ac:dyDescent="0.2">
      <c r="A47" s="40"/>
      <c r="B47" s="38"/>
      <c r="C47" s="41"/>
    </row>
    <row r="48" spans="1:16" s="10" customFormat="1" ht="30" customHeight="1" x14ac:dyDescent="0.25">
      <c r="A48" s="1780" t="s">
        <v>37</v>
      </c>
      <c r="B48" s="1781"/>
      <c r="C48" s="1782"/>
      <c r="E48" s="31"/>
    </row>
    <row r="49" spans="1:16" s="11" customFormat="1" ht="22.35" customHeight="1" x14ac:dyDescent="0.25">
      <c r="A49" s="40" t="s">
        <v>2</v>
      </c>
      <c r="B49" s="42">
        <v>33</v>
      </c>
      <c r="C49" s="43" t="s">
        <v>29</v>
      </c>
      <c r="E49" s="10"/>
      <c r="F49" s="10"/>
      <c r="G49" s="10"/>
      <c r="H49" s="10"/>
      <c r="I49" s="10"/>
      <c r="J49" s="10"/>
      <c r="K49" s="10"/>
      <c r="L49" s="10"/>
      <c r="M49" s="10"/>
      <c r="N49" s="10"/>
      <c r="O49" s="10"/>
      <c r="P49" s="10"/>
    </row>
    <row r="50" spans="1:16" s="11" customFormat="1" ht="22.5" customHeight="1" x14ac:dyDescent="0.25">
      <c r="A50" s="40" t="s">
        <v>2</v>
      </c>
      <c r="B50" s="38">
        <v>34</v>
      </c>
      <c r="C50" s="41" t="s">
        <v>26</v>
      </c>
      <c r="E50" s="10"/>
      <c r="F50" s="10"/>
      <c r="G50" s="10"/>
      <c r="H50" s="10"/>
      <c r="I50" s="10"/>
      <c r="J50" s="10"/>
      <c r="K50" s="10"/>
      <c r="L50" s="10"/>
      <c r="M50" s="10"/>
      <c r="N50" s="10"/>
      <c r="O50" s="10"/>
      <c r="P50" s="10"/>
    </row>
    <row r="51" spans="1:16" s="11" customFormat="1" ht="22.5" customHeight="1" x14ac:dyDescent="0.25">
      <c r="A51" s="40" t="s">
        <v>2</v>
      </c>
      <c r="B51" s="38">
        <v>35</v>
      </c>
      <c r="C51" s="41" t="s">
        <v>61</v>
      </c>
      <c r="E51" s="10"/>
      <c r="F51" s="10"/>
      <c r="G51" s="10"/>
      <c r="H51" s="10"/>
      <c r="I51" s="10"/>
      <c r="J51" s="10"/>
      <c r="K51" s="10"/>
      <c r="L51" s="10"/>
      <c r="M51" s="10"/>
      <c r="N51" s="10"/>
      <c r="O51" s="10"/>
      <c r="P51" s="10"/>
    </row>
    <row r="52" spans="1:16" s="11" customFormat="1" ht="22.5" customHeight="1" x14ac:dyDescent="0.25">
      <c r="A52" s="40" t="s">
        <v>2</v>
      </c>
      <c r="B52" s="38">
        <v>36</v>
      </c>
      <c r="C52" s="41" t="s">
        <v>27</v>
      </c>
      <c r="E52" s="10"/>
      <c r="F52" s="10"/>
      <c r="G52" s="10"/>
      <c r="H52" s="10"/>
      <c r="I52" s="10"/>
      <c r="J52" s="10"/>
      <c r="K52" s="10"/>
      <c r="L52" s="10"/>
      <c r="M52" s="10"/>
      <c r="N52" s="10"/>
      <c r="O52" s="10"/>
      <c r="P52" s="10"/>
    </row>
    <row r="53" spans="1:16" ht="11.25" customHeight="1" x14ac:dyDescent="0.2">
      <c r="A53" s="40"/>
      <c r="B53" s="38"/>
      <c r="C53" s="41"/>
      <c r="E53" s="30"/>
      <c r="F53" s="30"/>
      <c r="G53" s="30"/>
      <c r="H53" s="30"/>
      <c r="I53" s="30"/>
      <c r="J53" s="30"/>
    </row>
    <row r="54" spans="1:16" ht="15" customHeight="1" x14ac:dyDescent="0.2">
      <c r="A54" s="1780" t="s">
        <v>88</v>
      </c>
      <c r="B54" s="1781"/>
      <c r="C54" s="1782"/>
    </row>
    <row r="55" spans="1:16" ht="22.5" customHeight="1" x14ac:dyDescent="0.2">
      <c r="A55" s="40" t="s">
        <v>2</v>
      </c>
      <c r="B55" s="38">
        <v>37</v>
      </c>
      <c r="C55" s="20" t="s">
        <v>30</v>
      </c>
    </row>
    <row r="56" spans="1:16" ht="22.5" customHeight="1" x14ac:dyDescent="0.2">
      <c r="A56" s="40" t="s">
        <v>2</v>
      </c>
      <c r="B56" s="38">
        <v>38</v>
      </c>
      <c r="C56" s="20" t="s">
        <v>31</v>
      </c>
    </row>
    <row r="57" spans="1:16" ht="30" customHeight="1" x14ac:dyDescent="0.2">
      <c r="A57" s="9" t="s">
        <v>2</v>
      </c>
      <c r="B57" s="2">
        <v>39</v>
      </c>
      <c r="C57" s="12" t="s">
        <v>28</v>
      </c>
    </row>
  </sheetData>
  <mergeCells count="8">
    <mergeCell ref="A48:C48"/>
    <mergeCell ref="A54:C54"/>
    <mergeCell ref="A44:C44"/>
    <mergeCell ref="A4:C4"/>
    <mergeCell ref="A14:C14"/>
    <mergeCell ref="A23:C23"/>
    <mergeCell ref="A31:C31"/>
    <mergeCell ref="A38:C38"/>
  </mergeCells>
  <pageMargins left="0.98425196850393704" right="0.59055118110236227" top="0.78740157480314965" bottom="0.59055118110236227" header="0.31496062992125984" footer="0.31496062992125984"/>
  <pageSetup paperSize="9" orientation="portrait" r:id="rId1"/>
  <headerFooter>
    <oddHeader>&amp;R&amp;"-,Fett"&amp;KFF0000&amp;G</oddHeader>
    <oddFooter xml:space="preserve">&amp;L&amp;"Arial,Standard"&amp;8Richtwerte Sachsen-Anhalt (Stand 01.09.2019)&amp;R&amp;"Arial,Standard"&amp;8Inhaltsverzeichnis: Seite &amp;P von &amp;N </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G40"/>
  <sheetViews>
    <sheetView showGridLines="0" showRowColHeaders="0" showRuler="0" view="pageLayout" zoomScaleNormal="100" workbookViewId="0">
      <selection sqref="A1:L1"/>
    </sheetView>
  </sheetViews>
  <sheetFormatPr baseColWidth="10" defaultColWidth="11.5703125" defaultRowHeight="14.25" x14ac:dyDescent="0.2"/>
  <cols>
    <col min="1" max="16384" width="11.5703125" style="1"/>
  </cols>
  <sheetData>
    <row r="1" spans="1:7" ht="15" customHeight="1" x14ac:dyDescent="0.2">
      <c r="A1" s="20" t="s">
        <v>66</v>
      </c>
      <c r="B1" s="20"/>
      <c r="C1" s="20"/>
      <c r="D1" s="20"/>
      <c r="E1" s="20"/>
      <c r="F1" s="20"/>
      <c r="G1" s="20"/>
    </row>
    <row r="2" spans="1:7" ht="30" customHeight="1" x14ac:dyDescent="0.2">
      <c r="A2" s="2249" t="s">
        <v>83</v>
      </c>
      <c r="B2" s="2072"/>
      <c r="C2" s="2072"/>
      <c r="D2" s="2072"/>
      <c r="E2" s="2072"/>
      <c r="F2" s="2072"/>
      <c r="G2" s="2072"/>
    </row>
    <row r="3" spans="1:7" ht="15" customHeight="1" x14ac:dyDescent="0.2">
      <c r="A3" s="20"/>
      <c r="B3" s="20"/>
      <c r="C3" s="20"/>
      <c r="D3" s="20"/>
      <c r="E3" s="20"/>
      <c r="F3" s="20"/>
      <c r="G3" s="20"/>
    </row>
    <row r="4" spans="1:7" ht="15" customHeight="1" x14ac:dyDescent="0.2">
      <c r="A4" s="20"/>
      <c r="B4" s="20"/>
      <c r="C4" s="20"/>
      <c r="D4" s="20"/>
      <c r="E4" s="20"/>
      <c r="F4" s="20"/>
      <c r="G4" s="20"/>
    </row>
    <row r="5" spans="1:7" ht="15" customHeight="1" x14ac:dyDescent="0.2">
      <c r="A5" s="20"/>
      <c r="B5" s="20"/>
      <c r="C5" s="20"/>
      <c r="D5" s="20"/>
      <c r="E5" s="20"/>
      <c r="F5" s="20"/>
      <c r="G5" s="20"/>
    </row>
    <row r="6" spans="1:7" ht="15" customHeight="1" x14ac:dyDescent="0.2">
      <c r="A6" s="21" t="s">
        <v>60</v>
      </c>
      <c r="B6" s="20"/>
      <c r="C6" s="20"/>
      <c r="D6" s="20"/>
      <c r="E6" s="20"/>
      <c r="F6" s="20"/>
      <c r="G6" s="20"/>
    </row>
    <row r="7" spans="1:7" ht="47.25" customHeight="1" x14ac:dyDescent="0.2">
      <c r="A7" s="2071" t="s">
        <v>129</v>
      </c>
      <c r="B7" s="2072"/>
      <c r="C7" s="2072"/>
      <c r="D7" s="2072"/>
      <c r="E7" s="2072"/>
      <c r="F7" s="2072"/>
      <c r="G7" s="2072"/>
    </row>
    <row r="8" spans="1:7" ht="15.6" customHeight="1" x14ac:dyDescent="0.2">
      <c r="A8" s="2071"/>
      <c r="B8" s="2072"/>
      <c r="C8" s="2072"/>
      <c r="D8" s="2072"/>
      <c r="E8" s="2072"/>
      <c r="F8" s="2072"/>
      <c r="G8" s="2072"/>
    </row>
    <row r="9" spans="1:7" ht="45" customHeight="1" x14ac:dyDescent="0.2">
      <c r="A9" s="2071" t="s">
        <v>67</v>
      </c>
      <c r="B9" s="2072"/>
      <c r="C9" s="2072"/>
      <c r="D9" s="2072"/>
      <c r="E9" s="2072"/>
      <c r="F9" s="2072"/>
      <c r="G9" s="2072"/>
    </row>
    <row r="10" spans="1:7" x14ac:dyDescent="0.2">
      <c r="A10" s="20"/>
      <c r="B10" s="20"/>
      <c r="C10" s="20"/>
      <c r="D10" s="20"/>
      <c r="E10" s="20"/>
      <c r="F10" s="20"/>
      <c r="G10" s="20"/>
    </row>
    <row r="11" spans="1:7" ht="15" x14ac:dyDescent="0.2">
      <c r="A11" s="2071"/>
      <c r="B11" s="2072"/>
      <c r="C11" s="2072"/>
      <c r="D11" s="2072"/>
      <c r="E11" s="2072"/>
      <c r="F11" s="2072"/>
      <c r="G11" s="2072"/>
    </row>
    <row r="12" spans="1:7" x14ac:dyDescent="0.2">
      <c r="A12" s="20"/>
      <c r="B12" s="20"/>
      <c r="C12" s="20"/>
      <c r="D12" s="20"/>
      <c r="E12" s="20"/>
      <c r="F12" s="20"/>
      <c r="G12" s="20"/>
    </row>
    <row r="13" spans="1:7" x14ac:dyDescent="0.2">
      <c r="A13" s="20"/>
      <c r="B13" s="20"/>
      <c r="C13" s="20"/>
      <c r="D13" s="20"/>
      <c r="E13" s="20"/>
      <c r="F13" s="20"/>
      <c r="G13" s="20"/>
    </row>
    <row r="14" spans="1:7" x14ac:dyDescent="0.2">
      <c r="A14" s="30"/>
      <c r="B14" s="30"/>
      <c r="C14" s="30"/>
    </row>
    <row r="15" spans="1:7" x14ac:dyDescent="0.2">
      <c r="A15" s="30"/>
      <c r="B15" s="30"/>
      <c r="C15" s="30"/>
    </row>
    <row r="40" spans="1:7" x14ac:dyDescent="0.2">
      <c r="A40" s="35"/>
      <c r="G40" s="35"/>
    </row>
  </sheetData>
  <mergeCells count="5">
    <mergeCell ref="A2:G2"/>
    <mergeCell ref="A7:G7"/>
    <mergeCell ref="A8:G8"/>
    <mergeCell ref="A9:G9"/>
    <mergeCell ref="A11:G11"/>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für Sachsen-Anhalt (Stand 01.09.2019)&amp;R&amp;"Arial,Standard"&amp;8Hinweise zu Tabellen 16 bis 21</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7030A0"/>
  </sheetPr>
  <dimension ref="A1:H105"/>
  <sheetViews>
    <sheetView showGridLines="0" showRowColHeaders="0" showRuler="0" view="pageLayout" zoomScaleNormal="115" workbookViewId="0">
      <selection sqref="A1:L1"/>
    </sheetView>
  </sheetViews>
  <sheetFormatPr baseColWidth="10" defaultRowHeight="15" x14ac:dyDescent="0.25"/>
  <cols>
    <col min="1" max="1" width="7.85546875" customWidth="1"/>
    <col min="2" max="2" width="13.28515625" customWidth="1"/>
    <col min="3" max="3" width="10.5703125" customWidth="1"/>
    <col min="4" max="4" width="24.7109375" customWidth="1"/>
    <col min="5" max="5" width="8.140625" customWidth="1"/>
    <col min="6" max="8" width="10.140625" customWidth="1"/>
  </cols>
  <sheetData>
    <row r="1" spans="1:8" x14ac:dyDescent="0.25">
      <c r="A1" s="1" t="s">
        <v>1047</v>
      </c>
    </row>
    <row r="2" spans="1:8" x14ac:dyDescent="0.25">
      <c r="A2" s="16" t="s">
        <v>12</v>
      </c>
    </row>
    <row r="4" spans="1:8" x14ac:dyDescent="0.25">
      <c r="A4" s="1" t="s">
        <v>1048</v>
      </c>
    </row>
    <row r="5" spans="1:8" x14ac:dyDescent="0.25">
      <c r="A5" s="1012" t="s">
        <v>1049</v>
      </c>
    </row>
    <row r="6" spans="1:8" x14ac:dyDescent="0.25">
      <c r="A6" s="2250" t="s">
        <v>1050</v>
      </c>
      <c r="B6" s="2251"/>
      <c r="C6" s="2251"/>
      <c r="D6" s="2251"/>
      <c r="E6" s="2251"/>
      <c r="F6" s="2251"/>
      <c r="G6" s="2251"/>
      <c r="H6" s="2251"/>
    </row>
    <row r="7" spans="1:8" ht="45" customHeight="1" x14ac:dyDescent="0.25">
      <c r="A7" s="2252" t="s">
        <v>1051</v>
      </c>
      <c r="B7" s="2253"/>
      <c r="C7" s="2253"/>
      <c r="D7" s="2253"/>
      <c r="E7" s="2253"/>
      <c r="F7" s="2253"/>
      <c r="G7" s="2253"/>
      <c r="H7" s="2253"/>
    </row>
    <row r="8" spans="1:8" x14ac:dyDescent="0.25">
      <c r="A8" s="2254" t="s">
        <v>1052</v>
      </c>
      <c r="B8" s="2255"/>
      <c r="C8" s="2255"/>
      <c r="D8" s="2255"/>
      <c r="E8" s="2255"/>
      <c r="F8" s="2255"/>
      <c r="G8" s="2255"/>
      <c r="H8" s="2255"/>
    </row>
    <row r="9" spans="1:8" ht="6.6" customHeight="1" x14ac:dyDescent="0.25"/>
    <row r="10" spans="1:8" ht="20.45" customHeight="1" x14ac:dyDescent="0.25">
      <c r="A10" s="2256" t="s">
        <v>1053</v>
      </c>
      <c r="B10" s="1013" t="s">
        <v>1054</v>
      </c>
      <c r="C10" s="1013" t="s">
        <v>1055</v>
      </c>
      <c r="D10" s="2256" t="s">
        <v>1056</v>
      </c>
      <c r="E10" s="2258"/>
      <c r="F10" s="2256" t="s">
        <v>1057</v>
      </c>
      <c r="G10" s="2256" t="s">
        <v>1058</v>
      </c>
      <c r="H10" s="2258"/>
    </row>
    <row r="11" spans="1:8" ht="17.45" customHeight="1" x14ac:dyDescent="0.25">
      <c r="A11" s="2257"/>
      <c r="B11" s="1014" t="s">
        <v>1059</v>
      </c>
      <c r="C11" s="1014" t="s">
        <v>1060</v>
      </c>
      <c r="D11" s="1929"/>
      <c r="E11" s="2259"/>
      <c r="F11" s="2257"/>
      <c r="G11" s="2259"/>
      <c r="H11" s="2259"/>
    </row>
    <row r="12" spans="1:8" x14ac:dyDescent="0.25">
      <c r="A12" s="1015" t="s">
        <v>1061</v>
      </c>
      <c r="B12" s="1015" t="s">
        <v>146</v>
      </c>
      <c r="C12" s="1015" t="s">
        <v>146</v>
      </c>
      <c r="D12" s="2260"/>
      <c r="E12" s="2259"/>
      <c r="F12" s="2260"/>
      <c r="G12" s="2259"/>
      <c r="H12" s="2259"/>
    </row>
    <row r="13" spans="1:8" x14ac:dyDescent="0.25">
      <c r="A13" s="1016" t="s">
        <v>1062</v>
      </c>
      <c r="B13" s="1017" t="s">
        <v>1063</v>
      </c>
      <c r="C13" s="1017" t="s">
        <v>1064</v>
      </c>
      <c r="D13" s="2261" t="s">
        <v>1065</v>
      </c>
      <c r="E13" s="2262"/>
      <c r="F13" s="1018" t="s">
        <v>1066</v>
      </c>
      <c r="G13" s="2263" t="s">
        <v>1067</v>
      </c>
      <c r="H13" s="2258"/>
    </row>
    <row r="14" spans="1:8" ht="25.5" x14ac:dyDescent="0.25">
      <c r="A14" s="1016" t="s">
        <v>1068</v>
      </c>
      <c r="B14" s="1017" t="s">
        <v>1069</v>
      </c>
      <c r="C14" s="1019" t="s">
        <v>1070</v>
      </c>
      <c r="D14" s="2261" t="s">
        <v>1071</v>
      </c>
      <c r="E14" s="2262"/>
      <c r="F14" s="1018" t="s">
        <v>1072</v>
      </c>
      <c r="G14" s="2264"/>
      <c r="H14" s="2264"/>
    </row>
    <row r="15" spans="1:8" ht="25.5" x14ac:dyDescent="0.25">
      <c r="A15" s="1016" t="s">
        <v>1073</v>
      </c>
      <c r="B15" s="1017" t="s">
        <v>1074</v>
      </c>
      <c r="C15" s="1019" t="s">
        <v>1075</v>
      </c>
      <c r="D15" s="2261" t="s">
        <v>1076</v>
      </c>
      <c r="E15" s="2262"/>
      <c r="F15" s="1018" t="s">
        <v>1077</v>
      </c>
      <c r="G15" s="2263" t="s">
        <v>1078</v>
      </c>
      <c r="H15" s="2258"/>
    </row>
    <row r="16" spans="1:8" ht="25.5" x14ac:dyDescent="0.25">
      <c r="A16" s="1020" t="s">
        <v>1079</v>
      </c>
      <c r="B16" s="1021" t="s">
        <v>1080</v>
      </c>
      <c r="C16" s="1022" t="s">
        <v>1081</v>
      </c>
      <c r="D16" s="2265" t="s">
        <v>1082</v>
      </c>
      <c r="E16" s="2266"/>
      <c r="F16" s="1023" t="s">
        <v>1083</v>
      </c>
      <c r="G16" s="2264"/>
      <c r="H16" s="2264"/>
    </row>
    <row r="17" spans="1:8" x14ac:dyDescent="0.25">
      <c r="A17" s="2270" t="s">
        <v>1084</v>
      </c>
      <c r="B17" s="1024"/>
      <c r="C17" s="2263" t="s">
        <v>1085</v>
      </c>
      <c r="D17" s="2273" t="s">
        <v>1086</v>
      </c>
      <c r="E17" s="2274"/>
      <c r="F17" s="1025"/>
      <c r="G17" s="2263" t="s">
        <v>1087</v>
      </c>
      <c r="H17" s="2258"/>
    </row>
    <row r="18" spans="1:8" x14ac:dyDescent="0.25">
      <c r="A18" s="2270"/>
      <c r="B18" s="1026" t="s">
        <v>1088</v>
      </c>
      <c r="C18" s="2271"/>
      <c r="D18" s="2275" t="s">
        <v>1089</v>
      </c>
      <c r="E18" s="2276"/>
      <c r="F18" s="1027" t="s">
        <v>1090</v>
      </c>
      <c r="G18" s="2259"/>
      <c r="H18" s="2259"/>
    </row>
    <row r="19" spans="1:8" x14ac:dyDescent="0.25">
      <c r="A19" s="2270"/>
      <c r="B19" s="1026" t="s">
        <v>1091</v>
      </c>
      <c r="C19" s="2271"/>
      <c r="D19" s="2275" t="s">
        <v>1092</v>
      </c>
      <c r="E19" s="2276"/>
      <c r="F19" s="1027" t="s">
        <v>1093</v>
      </c>
      <c r="G19" s="2259"/>
      <c r="H19" s="2259"/>
    </row>
    <row r="20" spans="1:8" x14ac:dyDescent="0.25">
      <c r="A20" s="2270"/>
      <c r="B20" s="1026" t="s">
        <v>1094</v>
      </c>
      <c r="C20" s="2271"/>
      <c r="D20" s="2275" t="s">
        <v>1095</v>
      </c>
      <c r="E20" s="2276"/>
      <c r="F20" s="1027" t="s">
        <v>1096</v>
      </c>
      <c r="G20" s="2259"/>
      <c r="H20" s="2259"/>
    </row>
    <row r="21" spans="1:8" x14ac:dyDescent="0.25">
      <c r="A21" s="2270"/>
      <c r="B21" s="1021" t="s">
        <v>1097</v>
      </c>
      <c r="C21" s="2272"/>
      <c r="D21" s="2277" t="s">
        <v>1098</v>
      </c>
      <c r="E21" s="2278"/>
      <c r="F21" s="1023" t="s">
        <v>1099</v>
      </c>
      <c r="G21" s="2264"/>
      <c r="H21" s="2264"/>
    </row>
    <row r="22" spans="1:8" ht="25.9" customHeight="1" x14ac:dyDescent="0.25">
      <c r="A22" s="2279" t="s">
        <v>1100</v>
      </c>
      <c r="B22" s="2280"/>
      <c r="C22" s="2280"/>
      <c r="D22" s="2265" t="s">
        <v>1101</v>
      </c>
      <c r="E22" s="2266"/>
      <c r="F22" s="2282" t="s">
        <v>1102</v>
      </c>
      <c r="G22" s="2267" t="s">
        <v>245</v>
      </c>
      <c r="H22" s="2267"/>
    </row>
    <row r="23" spans="1:8" x14ac:dyDescent="0.25">
      <c r="A23" s="2270"/>
      <c r="B23" s="2281"/>
      <c r="C23" s="2281"/>
      <c r="D23" s="2269" t="s">
        <v>1103</v>
      </c>
      <c r="E23" s="2262"/>
      <c r="F23" s="2283"/>
      <c r="G23" s="2268"/>
      <c r="H23" s="2268"/>
    </row>
    <row r="24" spans="1:8" ht="6" customHeight="1" x14ac:dyDescent="0.25"/>
    <row r="25" spans="1:8" s="1028" customFormat="1" ht="15.6" customHeight="1" x14ac:dyDescent="0.25">
      <c r="A25" s="2284" t="s">
        <v>1104</v>
      </c>
      <c r="B25" s="2284"/>
      <c r="C25" s="2284"/>
      <c r="D25" s="2284"/>
      <c r="E25" s="2284"/>
      <c r="F25" s="2284"/>
      <c r="G25" s="2284"/>
      <c r="H25" s="2284"/>
    </row>
    <row r="27" spans="1:8" x14ac:dyDescent="0.25">
      <c r="A27" s="1" t="s">
        <v>1105</v>
      </c>
    </row>
    <row r="28" spans="1:8" ht="30.75" customHeight="1" x14ac:dyDescent="0.25">
      <c r="A28" s="2285" t="s">
        <v>2783</v>
      </c>
      <c r="B28" s="2286"/>
      <c r="C28" s="2286"/>
      <c r="D28" s="2286"/>
      <c r="E28" s="2286"/>
      <c r="F28" s="2286"/>
      <c r="G28" s="2286"/>
      <c r="H28" s="2286"/>
    </row>
    <row r="29" spans="1:8" ht="10.9" customHeight="1" x14ac:dyDescent="0.25">
      <c r="A29" s="2287" t="s">
        <v>1106</v>
      </c>
      <c r="B29" s="2288"/>
      <c r="C29" s="2288"/>
      <c r="D29" s="2288"/>
      <c r="E29" s="2288"/>
      <c r="F29" s="2288"/>
      <c r="G29" s="2288"/>
      <c r="H29" s="2288"/>
    </row>
    <row r="30" spans="1:8" s="940" customFormat="1" ht="14.45" customHeight="1" x14ac:dyDescent="0.25">
      <c r="A30" s="2289" t="s">
        <v>1107</v>
      </c>
      <c r="B30" s="2289"/>
      <c r="C30" s="2289"/>
      <c r="D30" s="2289"/>
      <c r="E30" s="2289"/>
      <c r="F30" s="2289"/>
      <c r="G30" s="2289"/>
      <c r="H30" s="2289"/>
    </row>
    <row r="31" spans="1:8" ht="4.1500000000000004" customHeight="1" x14ac:dyDescent="0.25"/>
    <row r="32" spans="1:8" x14ac:dyDescent="0.25">
      <c r="A32" s="2290" t="s">
        <v>1108</v>
      </c>
      <c r="B32" s="2290"/>
      <c r="C32" s="2290"/>
      <c r="D32" s="2290" t="s">
        <v>1109</v>
      </c>
      <c r="E32" s="2290"/>
      <c r="F32" s="2290"/>
      <c r="G32" s="2290"/>
      <c r="H32" s="2290"/>
    </row>
    <row r="33" spans="1:8" x14ac:dyDescent="0.25">
      <c r="A33" s="2290" t="s">
        <v>1110</v>
      </c>
      <c r="B33" s="2290" t="s">
        <v>1058</v>
      </c>
      <c r="C33" s="2290" t="s">
        <v>1057</v>
      </c>
      <c r="D33" s="1029" t="s">
        <v>1111</v>
      </c>
      <c r="E33" s="2290" t="s">
        <v>1057</v>
      </c>
      <c r="F33" s="1029" t="s">
        <v>1098</v>
      </c>
      <c r="G33" s="1029" t="s">
        <v>1112</v>
      </c>
      <c r="H33" s="1029" t="s">
        <v>1065</v>
      </c>
    </row>
    <row r="34" spans="1:8" x14ac:dyDescent="0.25">
      <c r="A34" s="2290"/>
      <c r="B34" s="2290"/>
      <c r="C34" s="2290"/>
      <c r="D34" s="1030" t="s">
        <v>1113</v>
      </c>
      <c r="E34" s="2290"/>
      <c r="F34" s="1031" t="s">
        <v>146</v>
      </c>
      <c r="G34" s="1031" t="s">
        <v>146</v>
      </c>
      <c r="H34" s="1031" t="s">
        <v>146</v>
      </c>
    </row>
    <row r="35" spans="1:8" ht="14.45" customHeight="1" x14ac:dyDescent="0.25">
      <c r="A35" s="2291">
        <v>1</v>
      </c>
      <c r="B35" s="2292" t="s">
        <v>1065</v>
      </c>
      <c r="C35" s="2293" t="s">
        <v>1066</v>
      </c>
      <c r="D35" s="1032" t="s">
        <v>1114</v>
      </c>
      <c r="E35" s="1032" t="s">
        <v>1115</v>
      </c>
      <c r="F35" s="1033" t="s">
        <v>1116</v>
      </c>
      <c r="G35" s="1033" t="s">
        <v>1117</v>
      </c>
      <c r="H35" s="1034" t="s">
        <v>1118</v>
      </c>
    </row>
    <row r="36" spans="1:8" ht="14.45" customHeight="1" x14ac:dyDescent="0.25">
      <c r="A36" s="2291"/>
      <c r="B36" s="2292"/>
      <c r="C36" s="2293"/>
      <c r="D36" s="1032" t="s">
        <v>1119</v>
      </c>
      <c r="E36" s="1032" t="s">
        <v>1120</v>
      </c>
      <c r="F36" s="1033" t="s">
        <v>1116</v>
      </c>
      <c r="G36" s="1035" t="s">
        <v>1121</v>
      </c>
      <c r="H36" s="1033" t="s">
        <v>1122</v>
      </c>
    </row>
    <row r="37" spans="1:8" ht="14.45" customHeight="1" x14ac:dyDescent="0.25">
      <c r="A37" s="2291">
        <v>2</v>
      </c>
      <c r="B37" s="2292" t="s">
        <v>1071</v>
      </c>
      <c r="C37" s="2263" t="s">
        <v>1123</v>
      </c>
      <c r="D37" s="1032" t="s">
        <v>1124</v>
      </c>
      <c r="E37" s="1032" t="s">
        <v>1125</v>
      </c>
      <c r="F37" s="1033" t="s">
        <v>1126</v>
      </c>
      <c r="G37" s="1033" t="s">
        <v>1127</v>
      </c>
      <c r="H37" s="1033" t="s">
        <v>1128</v>
      </c>
    </row>
    <row r="38" spans="1:8" ht="14.45" customHeight="1" x14ac:dyDescent="0.25">
      <c r="A38" s="2291"/>
      <c r="B38" s="2292"/>
      <c r="C38" s="2237"/>
      <c r="D38" s="1032" t="s">
        <v>1129</v>
      </c>
      <c r="E38" s="1032" t="s">
        <v>1130</v>
      </c>
      <c r="F38" s="1033" t="s">
        <v>1126</v>
      </c>
      <c r="G38" s="1033" t="s">
        <v>1131</v>
      </c>
      <c r="H38" s="1033" t="s">
        <v>1132</v>
      </c>
    </row>
    <row r="39" spans="1:8" ht="14.45" customHeight="1" x14ac:dyDescent="0.25">
      <c r="A39" s="2291"/>
      <c r="B39" s="2292"/>
      <c r="C39" s="2237"/>
      <c r="D39" s="1032" t="s">
        <v>1071</v>
      </c>
      <c r="E39" s="1032" t="s">
        <v>1133</v>
      </c>
      <c r="F39" s="1035" t="s">
        <v>1134</v>
      </c>
      <c r="G39" s="1035" t="s">
        <v>1121</v>
      </c>
      <c r="H39" s="1033" t="s">
        <v>1135</v>
      </c>
    </row>
    <row r="40" spans="1:8" ht="14.45" customHeight="1" x14ac:dyDescent="0.25">
      <c r="A40" s="2291"/>
      <c r="B40" s="2292"/>
      <c r="C40" s="2237"/>
      <c r="D40" s="1032" t="s">
        <v>1136</v>
      </c>
      <c r="E40" s="1032" t="s">
        <v>1137</v>
      </c>
      <c r="F40" s="1035" t="s">
        <v>1138</v>
      </c>
      <c r="G40" s="1035" t="s">
        <v>1139</v>
      </c>
      <c r="H40" s="1033" t="s">
        <v>1140</v>
      </c>
    </row>
    <row r="41" spans="1:8" ht="14.45" customHeight="1" x14ac:dyDescent="0.25">
      <c r="A41" s="2291"/>
      <c r="B41" s="2292"/>
      <c r="C41" s="2238"/>
      <c r="D41" s="1032" t="s">
        <v>1141</v>
      </c>
      <c r="E41" s="1032" t="s">
        <v>1142</v>
      </c>
      <c r="F41" s="1035" t="s">
        <v>1143</v>
      </c>
      <c r="G41" s="1036" t="s">
        <v>1117</v>
      </c>
      <c r="H41" s="1033" t="s">
        <v>1144</v>
      </c>
    </row>
    <row r="42" spans="1:8" ht="14.45" customHeight="1" x14ac:dyDescent="0.25">
      <c r="A42" s="2291">
        <v>3</v>
      </c>
      <c r="B42" s="2292" t="s">
        <v>1145</v>
      </c>
      <c r="C42" s="2263" t="s">
        <v>1077</v>
      </c>
      <c r="D42" s="1032" t="s">
        <v>1146</v>
      </c>
      <c r="E42" s="1032" t="s">
        <v>1147</v>
      </c>
      <c r="F42" s="1035" t="s">
        <v>1148</v>
      </c>
      <c r="G42" s="1035" t="s">
        <v>1131</v>
      </c>
      <c r="H42" s="1033" t="s">
        <v>1149</v>
      </c>
    </row>
    <row r="43" spans="1:8" ht="14.45" customHeight="1" x14ac:dyDescent="0.25">
      <c r="A43" s="2291"/>
      <c r="B43" s="2292"/>
      <c r="C43" s="2237"/>
      <c r="D43" s="1032" t="s">
        <v>1145</v>
      </c>
      <c r="E43" s="1032" t="s">
        <v>1150</v>
      </c>
      <c r="F43" s="1035" t="s">
        <v>1151</v>
      </c>
      <c r="G43" s="1035" t="s">
        <v>1139</v>
      </c>
      <c r="H43" s="1033" t="s">
        <v>1152</v>
      </c>
    </row>
    <row r="44" spans="1:8" ht="14.45" customHeight="1" x14ac:dyDescent="0.25">
      <c r="A44" s="2291"/>
      <c r="B44" s="2292"/>
      <c r="C44" s="2238"/>
      <c r="D44" s="1032" t="s">
        <v>1153</v>
      </c>
      <c r="E44" s="1032" t="s">
        <v>1154</v>
      </c>
      <c r="F44" s="1035" t="s">
        <v>1155</v>
      </c>
      <c r="G44" s="1035" t="s">
        <v>1156</v>
      </c>
      <c r="H44" s="1033" t="s">
        <v>1157</v>
      </c>
    </row>
    <row r="45" spans="1:8" ht="14.45" customHeight="1" x14ac:dyDescent="0.25">
      <c r="A45" s="2291">
        <v>4</v>
      </c>
      <c r="B45" s="2292" t="s">
        <v>1158</v>
      </c>
      <c r="C45" s="2263" t="s">
        <v>1159</v>
      </c>
      <c r="D45" s="1032" t="s">
        <v>1160</v>
      </c>
      <c r="E45" s="1032" t="s">
        <v>1161</v>
      </c>
      <c r="F45" s="1033" t="s">
        <v>1155</v>
      </c>
      <c r="G45" s="1033" t="s">
        <v>1131</v>
      </c>
      <c r="H45" s="1033" t="s">
        <v>1162</v>
      </c>
    </row>
    <row r="46" spans="1:8" ht="14.45" customHeight="1" x14ac:dyDescent="0.25">
      <c r="A46" s="2291"/>
      <c r="B46" s="2292"/>
      <c r="C46" s="2237"/>
      <c r="D46" s="1032" t="s">
        <v>1163</v>
      </c>
      <c r="E46" s="1032" t="s">
        <v>1164</v>
      </c>
      <c r="F46" s="1033" t="s">
        <v>1155</v>
      </c>
      <c r="G46" s="1033" t="s">
        <v>1165</v>
      </c>
      <c r="H46" s="1033" t="s">
        <v>1166</v>
      </c>
    </row>
    <row r="47" spans="1:8" ht="14.45" customHeight="1" x14ac:dyDescent="0.25">
      <c r="A47" s="2291"/>
      <c r="B47" s="2292"/>
      <c r="C47" s="2237"/>
      <c r="D47" s="1032" t="s">
        <v>1167</v>
      </c>
      <c r="E47" s="1032" t="s">
        <v>1168</v>
      </c>
      <c r="F47" s="1033" t="s">
        <v>1155</v>
      </c>
      <c r="G47" s="1033" t="s">
        <v>1169</v>
      </c>
      <c r="H47" s="1033" t="s">
        <v>1170</v>
      </c>
    </row>
    <row r="48" spans="1:8" ht="14.45" customHeight="1" x14ac:dyDescent="0.25">
      <c r="A48" s="2291"/>
      <c r="B48" s="2292"/>
      <c r="C48" s="2237"/>
      <c r="D48" s="1032" t="s">
        <v>1167</v>
      </c>
      <c r="E48" s="1032" t="s">
        <v>1171</v>
      </c>
      <c r="F48" s="1033" t="s">
        <v>1172</v>
      </c>
      <c r="G48" s="1033" t="s">
        <v>1156</v>
      </c>
      <c r="H48" s="1033" t="s">
        <v>1173</v>
      </c>
    </row>
    <row r="49" spans="1:8" ht="14.45" customHeight="1" x14ac:dyDescent="0.25">
      <c r="A49" s="2291"/>
      <c r="B49" s="2292"/>
      <c r="C49" s="2237"/>
      <c r="D49" s="1032" t="s">
        <v>1174</v>
      </c>
      <c r="E49" s="1032" t="s">
        <v>1175</v>
      </c>
      <c r="F49" s="1033" t="s">
        <v>1176</v>
      </c>
      <c r="G49" s="1034" t="s">
        <v>1177</v>
      </c>
      <c r="H49" s="1033" t="s">
        <v>1178</v>
      </c>
    </row>
    <row r="50" spans="1:8" ht="14.45" customHeight="1" x14ac:dyDescent="0.25">
      <c r="A50" s="2291"/>
      <c r="B50" s="2292"/>
      <c r="C50" s="2237"/>
      <c r="D50" s="1032" t="s">
        <v>1179</v>
      </c>
      <c r="E50" s="1032" t="s">
        <v>1180</v>
      </c>
      <c r="F50" s="1033" t="s">
        <v>1176</v>
      </c>
      <c r="G50" s="1033" t="s">
        <v>1181</v>
      </c>
      <c r="H50" s="1033" t="s">
        <v>1182</v>
      </c>
    </row>
    <row r="51" spans="1:8" ht="14.45" customHeight="1" x14ac:dyDescent="0.25">
      <c r="A51" s="2291"/>
      <c r="B51" s="2292"/>
      <c r="C51" s="2237"/>
      <c r="D51" s="1032" t="s">
        <v>1183</v>
      </c>
      <c r="E51" s="1032" t="s">
        <v>1184</v>
      </c>
      <c r="F51" s="1035" t="s">
        <v>1148</v>
      </c>
      <c r="G51" s="1033" t="s">
        <v>1185</v>
      </c>
      <c r="H51" s="1033" t="s">
        <v>1186</v>
      </c>
    </row>
    <row r="52" spans="1:8" ht="14.45" customHeight="1" x14ac:dyDescent="0.25">
      <c r="A52" s="2291"/>
      <c r="B52" s="2292"/>
      <c r="C52" s="2237"/>
      <c r="D52" s="1032" t="s">
        <v>1187</v>
      </c>
      <c r="E52" s="1032" t="s">
        <v>1188</v>
      </c>
      <c r="F52" s="1035" t="s">
        <v>1138</v>
      </c>
      <c r="G52" s="1033" t="s">
        <v>1189</v>
      </c>
      <c r="H52" s="1033" t="s">
        <v>1190</v>
      </c>
    </row>
    <row r="53" spans="1:8" ht="14.45" customHeight="1" x14ac:dyDescent="0.25">
      <c r="A53" s="2291"/>
      <c r="B53" s="2292"/>
      <c r="C53" s="2237"/>
      <c r="D53" s="1032" t="s">
        <v>1191</v>
      </c>
      <c r="E53" s="1032" t="s">
        <v>1192</v>
      </c>
      <c r="F53" s="1035" t="s">
        <v>1151</v>
      </c>
      <c r="G53" s="1033" t="s">
        <v>1193</v>
      </c>
      <c r="H53" s="1033" t="s">
        <v>1194</v>
      </c>
    </row>
    <row r="54" spans="1:8" ht="14.45" customHeight="1" x14ac:dyDescent="0.25">
      <c r="A54" s="2291"/>
      <c r="B54" s="2292"/>
      <c r="C54" s="2237"/>
      <c r="D54" s="1032" t="s">
        <v>1195</v>
      </c>
      <c r="E54" s="1032" t="s">
        <v>1196</v>
      </c>
      <c r="F54" s="1033" t="s">
        <v>1155</v>
      </c>
      <c r="G54" s="1033" t="s">
        <v>1197</v>
      </c>
      <c r="H54" s="1033" t="s">
        <v>1198</v>
      </c>
    </row>
    <row r="55" spans="1:8" ht="14.45" customHeight="1" x14ac:dyDescent="0.25">
      <c r="A55" s="2291"/>
      <c r="B55" s="2292"/>
      <c r="C55" s="2238"/>
      <c r="D55" s="1032" t="s">
        <v>1199</v>
      </c>
      <c r="E55" s="1032" t="s">
        <v>1200</v>
      </c>
      <c r="F55" s="1033" t="s">
        <v>1201</v>
      </c>
      <c r="G55" s="1033" t="s">
        <v>1185</v>
      </c>
      <c r="H55" s="1033" t="s">
        <v>1202</v>
      </c>
    </row>
    <row r="56" spans="1:8" ht="14.45" customHeight="1" x14ac:dyDescent="0.25">
      <c r="A56" s="2291">
        <v>5</v>
      </c>
      <c r="B56" s="2301" t="s">
        <v>2788</v>
      </c>
      <c r="C56" s="1037"/>
      <c r="D56" s="1032" t="s">
        <v>1089</v>
      </c>
      <c r="E56" s="1032" t="s">
        <v>1203</v>
      </c>
      <c r="F56" s="1033" t="s">
        <v>1172</v>
      </c>
      <c r="G56" s="1033" t="s">
        <v>1204</v>
      </c>
      <c r="H56" s="1033" t="s">
        <v>1205</v>
      </c>
    </row>
    <row r="57" spans="1:8" x14ac:dyDescent="0.25">
      <c r="A57" s="2291"/>
      <c r="B57" s="2302"/>
      <c r="C57" s="1037"/>
      <c r="D57" s="1032" t="s">
        <v>1206</v>
      </c>
      <c r="E57" s="1032" t="s">
        <v>1207</v>
      </c>
      <c r="F57" s="1033" t="s">
        <v>1208</v>
      </c>
      <c r="G57" s="1033" t="s">
        <v>1204</v>
      </c>
      <c r="H57" s="1035" t="s">
        <v>1209</v>
      </c>
    </row>
    <row r="58" spans="1:8" x14ac:dyDescent="0.25">
      <c r="A58" s="2291"/>
      <c r="B58" s="2302"/>
      <c r="C58" s="1037"/>
      <c r="D58" s="1032" t="s">
        <v>1210</v>
      </c>
      <c r="E58" s="1032" t="s">
        <v>1211</v>
      </c>
      <c r="F58" s="1033" t="s">
        <v>1212</v>
      </c>
      <c r="G58" s="1033" t="s">
        <v>1169</v>
      </c>
      <c r="H58" s="1033" t="s">
        <v>1213</v>
      </c>
    </row>
    <row r="59" spans="1:8" x14ac:dyDescent="0.25">
      <c r="A59" s="2291"/>
      <c r="B59" s="2302"/>
      <c r="C59" s="1037"/>
      <c r="D59" s="1032" t="s">
        <v>1163</v>
      </c>
      <c r="E59" s="1032" t="s">
        <v>1214</v>
      </c>
      <c r="F59" s="1033" t="s">
        <v>1208</v>
      </c>
      <c r="G59" s="1033" t="s">
        <v>1156</v>
      </c>
      <c r="H59" s="1033" t="s">
        <v>1215</v>
      </c>
    </row>
    <row r="60" spans="1:8" x14ac:dyDescent="0.25">
      <c r="A60" s="2291"/>
      <c r="B60" s="2302"/>
      <c r="C60" s="1037"/>
      <c r="D60" s="1032" t="s">
        <v>1216</v>
      </c>
      <c r="E60" s="1032" t="s">
        <v>1217</v>
      </c>
      <c r="F60" s="1033" t="s">
        <v>1218</v>
      </c>
      <c r="G60" s="1033" t="s">
        <v>1156</v>
      </c>
      <c r="H60" s="1033" t="s">
        <v>1219</v>
      </c>
    </row>
    <row r="61" spans="1:8" x14ac:dyDescent="0.25">
      <c r="A61" s="2291"/>
      <c r="B61" s="2302"/>
      <c r="C61" s="1017" t="s">
        <v>1220</v>
      </c>
      <c r="D61" s="1032" t="s">
        <v>1095</v>
      </c>
      <c r="E61" s="1032" t="s">
        <v>1221</v>
      </c>
      <c r="F61" s="1033" t="s">
        <v>1218</v>
      </c>
      <c r="G61" s="1033" t="s">
        <v>1169</v>
      </c>
      <c r="H61" s="1033" t="s">
        <v>1222</v>
      </c>
    </row>
    <row r="62" spans="1:8" x14ac:dyDescent="0.25">
      <c r="A62" s="2291"/>
      <c r="B62" s="2302"/>
      <c r="C62" s="1037"/>
      <c r="D62" s="1032" t="s">
        <v>1223</v>
      </c>
      <c r="E62" s="1032" t="s">
        <v>1224</v>
      </c>
      <c r="F62" s="1033" t="s">
        <v>1218</v>
      </c>
      <c r="G62" s="1033" t="s">
        <v>1225</v>
      </c>
      <c r="H62" s="1033" t="s">
        <v>1226</v>
      </c>
    </row>
    <row r="63" spans="1:8" x14ac:dyDescent="0.25">
      <c r="A63" s="2291"/>
      <c r="B63" s="2302"/>
      <c r="C63" s="1037"/>
      <c r="D63" s="1032" t="s">
        <v>1227</v>
      </c>
      <c r="E63" s="1032" t="s">
        <v>1228</v>
      </c>
      <c r="F63" s="1033" t="s">
        <v>1229</v>
      </c>
      <c r="G63" s="1033" t="s">
        <v>1185</v>
      </c>
      <c r="H63" s="1033" t="s">
        <v>1178</v>
      </c>
    </row>
    <row r="64" spans="1:8" x14ac:dyDescent="0.25">
      <c r="A64" s="2291"/>
      <c r="B64" s="2302"/>
      <c r="C64" s="1037"/>
      <c r="D64" s="1032" t="s">
        <v>1230</v>
      </c>
      <c r="E64" s="1032" t="s">
        <v>1231</v>
      </c>
      <c r="F64" s="1033" t="s">
        <v>1172</v>
      </c>
      <c r="G64" s="1033" t="s">
        <v>1232</v>
      </c>
      <c r="H64" s="1033" t="s">
        <v>1117</v>
      </c>
    </row>
    <row r="65" spans="1:8" x14ac:dyDescent="0.25">
      <c r="A65" s="2291"/>
      <c r="B65" s="2303"/>
      <c r="C65" s="1017" t="s">
        <v>1099</v>
      </c>
      <c r="D65" s="1032" t="s">
        <v>1233</v>
      </c>
      <c r="E65" s="1032" t="s">
        <v>1234</v>
      </c>
      <c r="F65" s="1034" t="s">
        <v>1235</v>
      </c>
      <c r="G65" s="1033" t="s">
        <v>1236</v>
      </c>
      <c r="H65" s="1033" t="s">
        <v>1236</v>
      </c>
    </row>
    <row r="66" spans="1:8" x14ac:dyDescent="0.25">
      <c r="A66" s="2295">
        <v>6</v>
      </c>
      <c r="B66" s="1038" t="s">
        <v>1237</v>
      </c>
      <c r="C66" s="2296" t="s">
        <v>1102</v>
      </c>
      <c r="D66" s="1038" t="s">
        <v>1238</v>
      </c>
      <c r="E66" s="2297"/>
      <c r="F66" s="2299"/>
      <c r="G66" s="2299"/>
      <c r="H66" s="2299"/>
    </row>
    <row r="67" spans="1:8" x14ac:dyDescent="0.25">
      <c r="A67" s="2291"/>
      <c r="B67" s="1032" t="s">
        <v>1035</v>
      </c>
      <c r="C67" s="2293"/>
      <c r="D67" s="1032" t="s">
        <v>1239</v>
      </c>
      <c r="E67" s="2298"/>
      <c r="F67" s="2300"/>
      <c r="G67" s="2300"/>
      <c r="H67" s="2300"/>
    </row>
    <row r="69" spans="1:8" x14ac:dyDescent="0.25">
      <c r="A69" s="2294" t="s">
        <v>1240</v>
      </c>
      <c r="B69" s="2289"/>
      <c r="C69" s="2289"/>
      <c r="D69" s="2289"/>
      <c r="E69" s="2289"/>
      <c r="F69" s="2289"/>
      <c r="G69" s="2289"/>
      <c r="H69" s="2289"/>
    </row>
    <row r="70" spans="1:8" x14ac:dyDescent="0.25">
      <c r="A70" s="2294" t="s">
        <v>1241</v>
      </c>
      <c r="B70" s="2289"/>
      <c r="C70" s="2289"/>
      <c r="D70" s="2289"/>
      <c r="E70" s="2289"/>
      <c r="F70" s="2289"/>
      <c r="G70" s="2289"/>
      <c r="H70" s="2289"/>
    </row>
    <row r="72" spans="1:8" x14ac:dyDescent="0.25">
      <c r="A72" s="1039" t="s">
        <v>1242</v>
      </c>
    </row>
    <row r="73" spans="1:8" s="963" customFormat="1" ht="12.75" x14ac:dyDescent="0.2"/>
    <row r="74" spans="1:8" s="963" customFormat="1" ht="12.75" x14ac:dyDescent="0.2">
      <c r="A74" s="963" t="s">
        <v>1243</v>
      </c>
    </row>
    <row r="75" spans="1:8" s="963" customFormat="1" ht="12.75" x14ac:dyDescent="0.2">
      <c r="A75" s="963" t="s">
        <v>1244</v>
      </c>
    </row>
    <row r="76" spans="1:8" s="963" customFormat="1" ht="12.75" x14ac:dyDescent="0.2"/>
    <row r="77" spans="1:8" s="963" customFormat="1" ht="12.75" x14ac:dyDescent="0.2">
      <c r="A77" s="1040" t="s">
        <v>1245</v>
      </c>
      <c r="B77" s="963" t="s">
        <v>1246</v>
      </c>
    </row>
    <row r="78" spans="1:8" s="963" customFormat="1" ht="12.75" x14ac:dyDescent="0.2">
      <c r="A78" s="1040"/>
      <c r="B78" s="963" t="s">
        <v>1247</v>
      </c>
    </row>
    <row r="79" spans="1:8" s="963" customFormat="1" ht="12.75" x14ac:dyDescent="0.2">
      <c r="A79" s="1040"/>
    </row>
    <row r="80" spans="1:8" s="963" customFormat="1" ht="12.75" x14ac:dyDescent="0.2">
      <c r="A80" s="1040" t="s">
        <v>1248</v>
      </c>
      <c r="B80" s="963" t="s">
        <v>1249</v>
      </c>
    </row>
    <row r="81" spans="1:8" s="963" customFormat="1" ht="12.75" x14ac:dyDescent="0.2">
      <c r="A81" s="1040"/>
      <c r="B81" s="963" t="s">
        <v>1250</v>
      </c>
    </row>
    <row r="82" spans="1:8" x14ac:dyDescent="0.25">
      <c r="A82" s="1041"/>
    </row>
    <row r="83" spans="1:8" x14ac:dyDescent="0.25">
      <c r="A83" s="1041" t="s">
        <v>1251</v>
      </c>
      <c r="B83" s="963" t="s">
        <v>1252</v>
      </c>
    </row>
    <row r="86" spans="1:8" x14ac:dyDescent="0.25">
      <c r="A86" s="1" t="s">
        <v>1253</v>
      </c>
    </row>
    <row r="87" spans="1:8" ht="15.75" x14ac:dyDescent="0.25">
      <c r="A87" s="2316" t="s">
        <v>1254</v>
      </c>
      <c r="B87" s="1797"/>
      <c r="C87" s="1797"/>
      <c r="D87" s="1797"/>
      <c r="E87" s="1797"/>
      <c r="F87" s="1797"/>
      <c r="G87" s="1797"/>
      <c r="H87" s="1797"/>
    </row>
    <row r="88" spans="1:8" ht="7.5" customHeight="1" x14ac:dyDescent="0.25">
      <c r="A88" s="1042"/>
      <c r="B88" s="1043"/>
      <c r="C88" s="1043"/>
      <c r="D88" s="1043"/>
      <c r="E88" s="1043"/>
      <c r="F88" s="1043"/>
      <c r="G88" s="1043"/>
      <c r="H88" s="1043"/>
    </row>
    <row r="89" spans="1:8" s="970" customFormat="1" ht="33.75" customHeight="1" x14ac:dyDescent="0.2">
      <c r="A89" s="2317" t="s">
        <v>1255</v>
      </c>
      <c r="B89" s="2318"/>
      <c r="C89" s="2318"/>
      <c r="D89" s="2318"/>
      <c r="E89" s="2318"/>
      <c r="F89" s="2318"/>
      <c r="G89" s="2318"/>
      <c r="H89" s="2318"/>
    </row>
    <row r="90" spans="1:8" ht="8.25" customHeight="1" x14ac:dyDescent="0.25"/>
    <row r="91" spans="1:8" s="538" customFormat="1" x14ac:dyDescent="0.25">
      <c r="A91" s="2319" t="s">
        <v>1256</v>
      </c>
      <c r="B91" s="2320"/>
      <c r="C91" s="2319" t="s">
        <v>1257</v>
      </c>
      <c r="D91" s="2321"/>
      <c r="E91" s="2320"/>
      <c r="F91" s="2322" t="s">
        <v>1258</v>
      </c>
      <c r="G91" s="2323"/>
      <c r="H91" s="2324"/>
    </row>
    <row r="92" spans="1:8" s="538" customFormat="1" x14ac:dyDescent="0.25">
      <c r="A92" s="2304" t="s">
        <v>1259</v>
      </c>
      <c r="B92" s="2305"/>
      <c r="C92" s="2308" t="s">
        <v>1260</v>
      </c>
      <c r="D92" s="2309"/>
      <c r="E92" s="2310"/>
      <c r="F92" s="2311" t="s">
        <v>1065</v>
      </c>
      <c r="G92" s="2312"/>
      <c r="H92" s="2313"/>
    </row>
    <row r="93" spans="1:8" s="538" customFormat="1" x14ac:dyDescent="0.25">
      <c r="A93" s="2306"/>
      <c r="B93" s="2307"/>
      <c r="C93" s="2308" t="s">
        <v>1261</v>
      </c>
      <c r="D93" s="2314"/>
      <c r="E93" s="2315"/>
      <c r="F93" s="2311" t="s">
        <v>1112</v>
      </c>
      <c r="G93" s="2312"/>
      <c r="H93" s="2313"/>
    </row>
    <row r="94" spans="1:8" s="538" customFormat="1" ht="15" customHeight="1" x14ac:dyDescent="0.25">
      <c r="A94" s="2325" t="s">
        <v>1262</v>
      </c>
      <c r="B94" s="2326"/>
      <c r="C94" s="2308" t="s">
        <v>1263</v>
      </c>
      <c r="D94" s="2309"/>
      <c r="E94" s="2310"/>
      <c r="F94" s="2311" t="s">
        <v>1065</v>
      </c>
      <c r="G94" s="2312"/>
      <c r="H94" s="2313"/>
    </row>
    <row r="95" spans="1:8" s="538" customFormat="1" ht="15" customHeight="1" x14ac:dyDescent="0.25">
      <c r="A95" s="2327"/>
      <c r="B95" s="2328"/>
      <c r="C95" s="2308" t="s">
        <v>1264</v>
      </c>
      <c r="D95" s="2309"/>
      <c r="E95" s="2310"/>
      <c r="F95" s="2311" t="s">
        <v>1112</v>
      </c>
      <c r="G95" s="2312"/>
      <c r="H95" s="2313"/>
    </row>
    <row r="96" spans="1:8" s="538" customFormat="1" ht="30" customHeight="1" x14ac:dyDescent="0.25">
      <c r="A96" s="2329"/>
      <c r="B96" s="2330"/>
      <c r="C96" s="2308" t="s">
        <v>1265</v>
      </c>
      <c r="D96" s="2309"/>
      <c r="E96" s="2310"/>
      <c r="F96" s="2311" t="s">
        <v>1098</v>
      </c>
      <c r="G96" s="2312"/>
      <c r="H96" s="2313"/>
    </row>
    <row r="97" spans="1:8" s="538" customFormat="1" ht="30" customHeight="1" x14ac:dyDescent="0.25">
      <c r="A97" s="1827" t="s">
        <v>1266</v>
      </c>
      <c r="B97" s="2058"/>
      <c r="C97" s="2308" t="s">
        <v>1267</v>
      </c>
      <c r="D97" s="2309"/>
      <c r="E97" s="2310"/>
      <c r="F97" s="2311" t="s">
        <v>1268</v>
      </c>
      <c r="G97" s="2312"/>
      <c r="H97" s="2313"/>
    </row>
    <row r="98" spans="1:8" s="538" customFormat="1" ht="30" customHeight="1" x14ac:dyDescent="0.25">
      <c r="A98" s="1898"/>
      <c r="B98" s="2331"/>
      <c r="C98" s="2308" t="s">
        <v>1269</v>
      </c>
      <c r="D98" s="2309"/>
      <c r="E98" s="2310"/>
      <c r="F98" s="2311" t="s">
        <v>1270</v>
      </c>
      <c r="G98" s="2312"/>
      <c r="H98" s="2313"/>
    </row>
    <row r="99" spans="1:8" ht="24.75" customHeight="1" x14ac:dyDescent="0.25">
      <c r="A99" s="1899"/>
      <c r="B99" s="2059"/>
      <c r="C99" s="2308" t="s">
        <v>2789</v>
      </c>
      <c r="D99" s="2309"/>
      <c r="E99" s="2310"/>
      <c r="F99" s="2311" t="s">
        <v>1271</v>
      </c>
      <c r="G99" s="2312"/>
      <c r="H99" s="2313"/>
    </row>
    <row r="100" spans="1:8" x14ac:dyDescent="0.25">
      <c r="A100" s="1044"/>
      <c r="B100" s="963"/>
      <c r="C100" s="963"/>
      <c r="D100" s="963"/>
      <c r="E100" s="963"/>
      <c r="F100" s="963"/>
      <c r="G100" s="963"/>
      <c r="H100" s="963"/>
    </row>
    <row r="101" spans="1:8" x14ac:dyDescent="0.25">
      <c r="A101" s="963"/>
      <c r="B101" s="963"/>
      <c r="C101" s="963"/>
      <c r="D101" s="963"/>
      <c r="E101" s="963"/>
      <c r="F101" s="963"/>
      <c r="G101" s="963"/>
      <c r="H101" s="963"/>
    </row>
    <row r="102" spans="1:8" x14ac:dyDescent="0.25">
      <c r="A102" s="963"/>
      <c r="B102" s="963"/>
      <c r="C102" s="963"/>
      <c r="D102" s="963"/>
      <c r="E102" s="963"/>
      <c r="F102" s="963"/>
      <c r="G102" s="963"/>
      <c r="H102" s="963"/>
    </row>
    <row r="103" spans="1:8" x14ac:dyDescent="0.25">
      <c r="A103" s="963"/>
      <c r="B103" s="963"/>
      <c r="C103" s="963"/>
      <c r="D103" s="963"/>
      <c r="E103" s="963"/>
      <c r="F103" s="963"/>
      <c r="G103" s="963"/>
      <c r="H103" s="963"/>
    </row>
    <row r="104" spans="1:8" x14ac:dyDescent="0.25">
      <c r="A104" s="963"/>
      <c r="B104" s="963"/>
      <c r="C104" s="963"/>
      <c r="D104" s="963"/>
      <c r="E104" s="963"/>
      <c r="F104" s="963"/>
      <c r="G104" s="963"/>
      <c r="H104" s="963"/>
    </row>
    <row r="105" spans="1:8" x14ac:dyDescent="0.25">
      <c r="A105" s="963"/>
      <c r="B105" s="963"/>
      <c r="C105" s="963"/>
      <c r="D105" s="963"/>
      <c r="E105" s="963"/>
      <c r="F105" s="963"/>
      <c r="G105" s="963"/>
      <c r="H105" s="963"/>
    </row>
  </sheetData>
  <mergeCells count="84">
    <mergeCell ref="A97:B99"/>
    <mergeCell ref="C97:E97"/>
    <mergeCell ref="F97:H97"/>
    <mergeCell ref="C98:E98"/>
    <mergeCell ref="F98:H98"/>
    <mergeCell ref="C99:E99"/>
    <mergeCell ref="F99:H99"/>
    <mergeCell ref="A94:B96"/>
    <mergeCell ref="C94:E94"/>
    <mergeCell ref="F94:H94"/>
    <mergeCell ref="C95:E95"/>
    <mergeCell ref="F95:H95"/>
    <mergeCell ref="C96:E96"/>
    <mergeCell ref="F96:H96"/>
    <mergeCell ref="A87:H87"/>
    <mergeCell ref="A89:H89"/>
    <mergeCell ref="A91:B91"/>
    <mergeCell ref="C91:E91"/>
    <mergeCell ref="F91:H91"/>
    <mergeCell ref="A92:B93"/>
    <mergeCell ref="C92:E92"/>
    <mergeCell ref="F92:H92"/>
    <mergeCell ref="C93:E93"/>
    <mergeCell ref="F93:H93"/>
    <mergeCell ref="A70:H70"/>
    <mergeCell ref="A45:A55"/>
    <mergeCell ref="B45:B55"/>
    <mergeCell ref="C45:C55"/>
    <mergeCell ref="A56:A65"/>
    <mergeCell ref="A66:A67"/>
    <mergeCell ref="C66:C67"/>
    <mergeCell ref="E66:E67"/>
    <mergeCell ref="F66:F67"/>
    <mergeCell ref="G66:G67"/>
    <mergeCell ref="H66:H67"/>
    <mergeCell ref="A69:H69"/>
    <mergeCell ref="B56:B65"/>
    <mergeCell ref="A37:A41"/>
    <mergeCell ref="B37:B41"/>
    <mergeCell ref="C37:C41"/>
    <mergeCell ref="A42:A44"/>
    <mergeCell ref="B42:B44"/>
    <mergeCell ref="C42:C44"/>
    <mergeCell ref="A33:A34"/>
    <mergeCell ref="B33:B34"/>
    <mergeCell ref="C33:C34"/>
    <mergeCell ref="E33:E34"/>
    <mergeCell ref="A35:A36"/>
    <mergeCell ref="B35:B36"/>
    <mergeCell ref="C35:C36"/>
    <mergeCell ref="A25:H25"/>
    <mergeCell ref="A28:H28"/>
    <mergeCell ref="A29:H29"/>
    <mergeCell ref="A30:H30"/>
    <mergeCell ref="A32:C32"/>
    <mergeCell ref="D32:H32"/>
    <mergeCell ref="G22:H23"/>
    <mergeCell ref="D23:E23"/>
    <mergeCell ref="A17:A21"/>
    <mergeCell ref="C17:C21"/>
    <mergeCell ref="D17:E17"/>
    <mergeCell ref="G17:H21"/>
    <mergeCell ref="D18:E18"/>
    <mergeCell ref="D19:E19"/>
    <mergeCell ref="D20:E20"/>
    <mergeCell ref="D21:E21"/>
    <mergeCell ref="A22:A23"/>
    <mergeCell ref="B22:B23"/>
    <mergeCell ref="C22:C23"/>
    <mergeCell ref="D22:E22"/>
    <mergeCell ref="F22:F23"/>
    <mergeCell ref="D13:E13"/>
    <mergeCell ref="G13:H14"/>
    <mergeCell ref="D14:E14"/>
    <mergeCell ref="D15:E15"/>
    <mergeCell ref="G15:H16"/>
    <mergeCell ref="D16:E16"/>
    <mergeCell ref="A6:H6"/>
    <mergeCell ref="A7:H7"/>
    <mergeCell ref="A8:H8"/>
    <mergeCell ref="A10:A11"/>
    <mergeCell ref="D10:E12"/>
    <mergeCell ref="F10:F12"/>
    <mergeCell ref="G10:H12"/>
  </mergeCells>
  <pageMargins left="0.98425196850393704" right="0.59055118110236227" top="0.78740157480314965" bottom="0.59055118110236227" header="0.31496062992125984" footer="0.31496062992125984"/>
  <pageSetup paperSize="9" scale="87" orientation="portrait" r:id="rId1"/>
  <headerFooter>
    <oddFooter xml:space="preserve">&amp;L&amp;"Arial,Standard"&amp;8Richtwerte Sachen-Anhalt (Stand 01.09.2019)&amp;R&amp;"Arial,Standard"&amp;8Tabelle 16: Seite &amp;P von &amp;N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7030A0"/>
  </sheetPr>
  <dimension ref="A1:J26"/>
  <sheetViews>
    <sheetView showGridLines="0" showRowColHeaders="0" showRuler="0" view="pageLayout" zoomScaleNormal="100" zoomScaleSheetLayoutView="100" workbookViewId="0">
      <selection sqref="A1:L1"/>
    </sheetView>
  </sheetViews>
  <sheetFormatPr baseColWidth="10" defaultColWidth="11.5703125" defaultRowHeight="14.25" x14ac:dyDescent="0.2"/>
  <cols>
    <col min="1" max="1" width="8.42578125" style="1" customWidth="1"/>
    <col min="2" max="2" width="16.7109375" style="1" customWidth="1"/>
    <col min="3" max="3" width="25.42578125" style="1" customWidth="1"/>
    <col min="4" max="4" width="0.28515625" style="1" customWidth="1"/>
    <col min="5" max="5" width="32" style="1" customWidth="1"/>
    <col min="6" max="16384" width="11.5703125" style="1"/>
  </cols>
  <sheetData>
    <row r="1" spans="1:10" x14ac:dyDescent="0.2">
      <c r="A1" s="1" t="s">
        <v>1272</v>
      </c>
    </row>
    <row r="2" spans="1:10" ht="15" x14ac:dyDescent="0.25">
      <c r="A2" s="2332" t="s">
        <v>13</v>
      </c>
      <c r="B2" s="2333"/>
      <c r="C2" s="2333"/>
      <c r="D2" s="2333"/>
      <c r="E2" s="2333"/>
    </row>
    <row r="3" spans="1:10" ht="3" customHeight="1" x14ac:dyDescent="0.2"/>
    <row r="4" spans="1:10" ht="6" customHeight="1" x14ac:dyDescent="0.2">
      <c r="A4" s="1045"/>
      <c r="B4" s="48"/>
      <c r="C4" s="48"/>
      <c r="D4" s="48"/>
      <c r="E4" s="48"/>
      <c r="F4" s="48"/>
      <c r="G4" s="48"/>
    </row>
    <row r="5" spans="1:10" ht="44.25" customHeight="1" x14ac:dyDescent="0.25">
      <c r="A5" s="2334" t="s">
        <v>1273</v>
      </c>
      <c r="B5" s="2335"/>
      <c r="C5" s="2335"/>
      <c r="D5" s="2335"/>
      <c r="E5" s="2335"/>
      <c r="F5" s="940"/>
      <c r="G5" s="940"/>
      <c r="H5" s="48"/>
      <c r="I5" s="48"/>
      <c r="J5" s="48"/>
    </row>
    <row r="6" spans="1:10" x14ac:dyDescent="0.2">
      <c r="A6" s="35"/>
    </row>
    <row r="7" spans="1:10" ht="15" x14ac:dyDescent="0.25">
      <c r="A7" s="1" t="s">
        <v>1274</v>
      </c>
      <c r="B7"/>
      <c r="C7"/>
      <c r="D7"/>
      <c r="E7"/>
    </row>
    <row r="8" spans="1:10" ht="45.75" customHeight="1" x14ac:dyDescent="0.25">
      <c r="A8" s="2336" t="s">
        <v>1275</v>
      </c>
      <c r="B8" s="1779"/>
      <c r="C8" s="1779"/>
      <c r="D8" s="1779"/>
      <c r="E8" s="1779"/>
      <c r="F8" s="58"/>
      <c r="G8" s="58"/>
      <c r="H8" s="58"/>
    </row>
    <row r="9" spans="1:10" ht="15" x14ac:dyDescent="0.25">
      <c r="A9" s="2337" t="s">
        <v>1276</v>
      </c>
      <c r="B9" s="2337"/>
      <c r="C9" s="2337"/>
      <c r="D9" s="1955"/>
      <c r="E9" s="1955"/>
    </row>
    <row r="10" spans="1:10" ht="6" customHeight="1" x14ac:dyDescent="0.2"/>
    <row r="11" spans="1:10" ht="51" x14ac:dyDescent="0.2">
      <c r="A11" s="1046" t="s">
        <v>1277</v>
      </c>
      <c r="B11" s="1046" t="s">
        <v>1278</v>
      </c>
      <c r="C11" s="1046" t="s">
        <v>1279</v>
      </c>
      <c r="D11" s="1047"/>
      <c r="E11" s="1048" t="s">
        <v>1280</v>
      </c>
      <c r="F11" s="963"/>
      <c r="G11" s="963"/>
    </row>
    <row r="12" spans="1:10" ht="31.15" customHeight="1" x14ac:dyDescent="0.2">
      <c r="A12" s="1049" t="s">
        <v>1281</v>
      </c>
      <c r="B12" s="1050" t="s">
        <v>1282</v>
      </c>
      <c r="C12" s="1051" t="s">
        <v>1283</v>
      </c>
      <c r="D12" s="1052"/>
      <c r="E12" s="1053" t="s">
        <v>1284</v>
      </c>
      <c r="F12" s="963"/>
      <c r="G12" s="963"/>
    </row>
    <row r="13" spans="1:10" ht="31.15" customHeight="1" x14ac:dyDescent="0.2">
      <c r="A13" s="1054" t="s">
        <v>1285</v>
      </c>
      <c r="B13" s="1050" t="s">
        <v>1286</v>
      </c>
      <c r="C13" s="1051" t="s">
        <v>1287</v>
      </c>
      <c r="D13" s="1052"/>
      <c r="E13" s="1053" t="s">
        <v>1288</v>
      </c>
      <c r="F13" s="963"/>
      <c r="G13" s="963"/>
    </row>
    <row r="14" spans="1:10" ht="31.15" customHeight="1" x14ac:dyDescent="0.2">
      <c r="A14" s="1055" t="s">
        <v>1289</v>
      </c>
      <c r="B14" s="1056" t="s">
        <v>1290</v>
      </c>
      <c r="C14" s="1057" t="s">
        <v>1291</v>
      </c>
      <c r="D14" s="1058"/>
      <c r="E14" s="1059" t="s">
        <v>1292</v>
      </c>
      <c r="F14" s="963"/>
      <c r="G14" s="963"/>
    </row>
    <row r="15" spans="1:10" ht="31.15" customHeight="1" x14ac:dyDescent="0.2">
      <c r="A15" s="1060" t="s">
        <v>1293</v>
      </c>
      <c r="B15" s="1050" t="s">
        <v>1294</v>
      </c>
      <c r="C15" s="1051" t="s">
        <v>1295</v>
      </c>
      <c r="D15" s="1052"/>
      <c r="E15" s="1053" t="s">
        <v>1296</v>
      </c>
      <c r="F15" s="963"/>
      <c r="G15" s="963"/>
    </row>
    <row r="16" spans="1:10" ht="31.15" customHeight="1" x14ac:dyDescent="0.2">
      <c r="A16" s="1061" t="s">
        <v>1297</v>
      </c>
      <c r="B16" s="1050" t="s">
        <v>1298</v>
      </c>
      <c r="C16" s="1051" t="s">
        <v>1034</v>
      </c>
      <c r="D16" s="1052"/>
      <c r="E16" s="1053" t="s">
        <v>1299</v>
      </c>
      <c r="F16" s="963"/>
      <c r="G16" s="963"/>
    </row>
    <row r="17" spans="1:8" x14ac:dyDescent="0.2">
      <c r="A17" s="963"/>
      <c r="B17" s="963"/>
      <c r="C17" s="963"/>
      <c r="D17" s="963"/>
      <c r="E17" s="963"/>
      <c r="F17" s="963"/>
      <c r="G17" s="963"/>
    </row>
    <row r="18" spans="1:8" x14ac:dyDescent="0.2">
      <c r="A18" s="963"/>
      <c r="B18" s="963"/>
      <c r="C18" s="963"/>
      <c r="D18" s="963"/>
      <c r="E18" s="963"/>
      <c r="F18" s="963"/>
      <c r="G18" s="963"/>
    </row>
    <row r="19" spans="1:8" ht="15" x14ac:dyDescent="0.25">
      <c r="A19" s="1" t="s">
        <v>1300</v>
      </c>
      <c r="B19"/>
      <c r="C19"/>
      <c r="D19"/>
      <c r="E19"/>
    </row>
    <row r="20" spans="1:8" ht="37.15" customHeight="1" x14ac:dyDescent="0.2">
      <c r="A20" s="2338" t="s">
        <v>1301</v>
      </c>
      <c r="B20" s="2339"/>
      <c r="C20" s="2339"/>
      <c r="D20" s="2339"/>
      <c r="E20" s="2340"/>
      <c r="F20" s="58"/>
      <c r="G20" s="58"/>
      <c r="H20" s="58"/>
    </row>
    <row r="21" spans="1:8" ht="51" customHeight="1" x14ac:dyDescent="0.2">
      <c r="A21" s="1046" t="s">
        <v>1277</v>
      </c>
      <c r="B21" s="1046" t="s">
        <v>1278</v>
      </c>
      <c r="C21" s="1046" t="s">
        <v>1302</v>
      </c>
      <c r="E21" s="8"/>
    </row>
    <row r="22" spans="1:8" ht="31.35" customHeight="1" x14ac:dyDescent="0.2">
      <c r="A22" s="1049" t="s">
        <v>1281</v>
      </c>
      <c r="B22" s="1050" t="s">
        <v>1282</v>
      </c>
      <c r="C22" s="1050" t="s">
        <v>1303</v>
      </c>
      <c r="E22" s="8"/>
    </row>
    <row r="23" spans="1:8" ht="31.35" customHeight="1" x14ac:dyDescent="0.2">
      <c r="A23" s="1054" t="s">
        <v>1285</v>
      </c>
      <c r="B23" s="1050" t="s">
        <v>1286</v>
      </c>
      <c r="C23" s="1050" t="s">
        <v>1304</v>
      </c>
      <c r="E23" s="8"/>
    </row>
    <row r="24" spans="1:8" ht="31.35" customHeight="1" x14ac:dyDescent="0.2">
      <c r="A24" s="1055" t="s">
        <v>1289</v>
      </c>
      <c r="B24" s="1056" t="s">
        <v>1290</v>
      </c>
      <c r="C24" s="1056" t="s">
        <v>1305</v>
      </c>
      <c r="E24" s="8"/>
    </row>
    <row r="25" spans="1:8" ht="31.35" customHeight="1" x14ac:dyDescent="0.2">
      <c r="A25" s="1060" t="s">
        <v>1293</v>
      </c>
      <c r="B25" s="1050" t="s">
        <v>1294</v>
      </c>
      <c r="C25" s="1050" t="s">
        <v>1306</v>
      </c>
      <c r="E25" s="8"/>
    </row>
    <row r="26" spans="1:8" ht="31.35" customHeight="1" x14ac:dyDescent="0.2">
      <c r="A26" s="1061" t="s">
        <v>1297</v>
      </c>
      <c r="B26" s="1050" t="s">
        <v>1298</v>
      </c>
      <c r="C26" s="1050" t="s">
        <v>1034</v>
      </c>
      <c r="E26" s="8"/>
    </row>
  </sheetData>
  <mergeCells count="5">
    <mergeCell ref="A2:E2"/>
    <mergeCell ref="A5:E5"/>
    <mergeCell ref="A8:E8"/>
    <mergeCell ref="A9:E9"/>
    <mergeCell ref="A20:E20"/>
  </mergeCells>
  <pageMargins left="0.98425196850393704" right="0.59055118110236227" top="0.78740157480314965" bottom="0.59055118110236227" header="0.31496062992125984" footer="0.31496062992125984"/>
  <pageSetup paperSize="9" orientation="portrait" r:id="rId1"/>
  <headerFooter>
    <oddFooter>&amp;L&amp;"Arial,Standard"&amp;8Richtwerte Sachsen-Anhalt (Stand 01.09.2019)&amp;R&amp;"Arial,Standard"&amp;8&amp;K000000Tabelle 17: Seite &amp;P von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7030A0"/>
  </sheetPr>
  <dimension ref="A1:E56"/>
  <sheetViews>
    <sheetView showGridLines="0" showRowColHeaders="0" showRuler="0" view="pageLayout" zoomScale="110" zoomScaleNormal="115" zoomScaleSheetLayoutView="100" zoomScalePageLayoutView="110" workbookViewId="0">
      <selection sqref="A1:L1"/>
    </sheetView>
  </sheetViews>
  <sheetFormatPr baseColWidth="10" defaultColWidth="11.5703125" defaultRowHeight="14.25" x14ac:dyDescent="0.2"/>
  <cols>
    <col min="1" max="1" width="14.5703125" style="1" customWidth="1"/>
    <col min="2" max="3" width="18.85546875" style="1" customWidth="1"/>
    <col min="4" max="5" width="17.42578125" style="1" customWidth="1"/>
    <col min="6" max="6" width="20.28515625" style="1" customWidth="1"/>
    <col min="7" max="7" width="16.5703125" style="1" customWidth="1"/>
    <col min="8" max="16384" width="11.5703125" style="1"/>
  </cols>
  <sheetData>
    <row r="1" spans="1:5" s="8" customFormat="1" ht="13.9" customHeight="1" x14ac:dyDescent="0.25">
      <c r="A1" s="2341" t="s">
        <v>1307</v>
      </c>
      <c r="B1" s="2342"/>
      <c r="C1" s="2343"/>
      <c r="D1" s="2344"/>
    </row>
    <row r="2" spans="1:5" ht="48.75" customHeight="1" x14ac:dyDescent="0.2">
      <c r="A2" s="2079" t="s">
        <v>1308</v>
      </c>
      <c r="B2" s="2286"/>
      <c r="C2" s="2286"/>
      <c r="D2" s="2286"/>
      <c r="E2" s="2286"/>
    </row>
    <row r="3" spans="1:5" ht="15" customHeight="1" x14ac:dyDescent="0.2">
      <c r="A3" s="930"/>
      <c r="B3" s="8"/>
      <c r="C3" s="992"/>
      <c r="D3" s="992"/>
    </row>
    <row r="4" spans="1:5" s="963" customFormat="1" ht="51.75" customHeight="1" x14ac:dyDescent="0.2">
      <c r="A4" s="2345" t="s">
        <v>1309</v>
      </c>
      <c r="B4" s="2345"/>
      <c r="C4" s="2345"/>
      <c r="D4" s="2345"/>
      <c r="E4" s="2346"/>
    </row>
    <row r="5" spans="1:5" s="1066" customFormat="1" ht="15" customHeight="1" x14ac:dyDescent="0.2">
      <c r="A5" s="1062" t="s">
        <v>1310</v>
      </c>
      <c r="B5" s="1063"/>
      <c r="C5" s="1064"/>
      <c r="D5" s="1065"/>
      <c r="E5" s="1063"/>
    </row>
    <row r="6" spans="1:5" s="963" customFormat="1" ht="15" customHeight="1" x14ac:dyDescent="0.2">
      <c r="A6" s="1067" t="s">
        <v>1311</v>
      </c>
      <c r="B6" s="1068"/>
      <c r="C6" s="650"/>
      <c r="D6" s="650"/>
      <c r="E6" s="1068"/>
    </row>
    <row r="7" spans="1:5" ht="7.5" customHeight="1" x14ac:dyDescent="0.25">
      <c r="A7" s="1069"/>
      <c r="B7" s="57"/>
      <c r="C7" s="57"/>
      <c r="D7" s="57"/>
      <c r="E7" s="57"/>
    </row>
    <row r="8" spans="1:5" ht="12.6" customHeight="1" x14ac:dyDescent="0.2">
      <c r="A8" s="1070"/>
      <c r="B8" s="248"/>
      <c r="C8" s="248"/>
      <c r="D8" s="248"/>
    </row>
    <row r="9" spans="1:5" x14ac:dyDescent="0.2">
      <c r="A9" s="55" t="s">
        <v>1312</v>
      </c>
      <c r="B9" s="1071"/>
      <c r="C9" s="1071"/>
      <c r="D9" s="1071"/>
    </row>
    <row r="10" spans="1:5" s="1028" customFormat="1" ht="18" customHeight="1" x14ac:dyDescent="0.25">
      <c r="A10" s="2079" t="s">
        <v>1313</v>
      </c>
      <c r="B10" s="2130"/>
      <c r="C10" s="2130"/>
      <c r="D10" s="2130"/>
      <c r="E10" s="2130"/>
    </row>
    <row r="11" spans="1:5" ht="6" customHeight="1" x14ac:dyDescent="0.2">
      <c r="A11" s="1072"/>
      <c r="B11" s="1073"/>
      <c r="C11" s="992"/>
      <c r="D11" s="992"/>
      <c r="E11" s="8"/>
    </row>
    <row r="12" spans="1:5" ht="14.45" customHeight="1" x14ac:dyDescent="0.2">
      <c r="A12" s="2353" t="s">
        <v>1314</v>
      </c>
      <c r="B12" s="2355" t="s">
        <v>1315</v>
      </c>
      <c r="C12" s="2356"/>
      <c r="D12" s="2357" t="s">
        <v>1316</v>
      </c>
      <c r="E12" s="2356"/>
    </row>
    <row r="13" spans="1:5" ht="15" customHeight="1" x14ac:dyDescent="0.2">
      <c r="A13" s="2354"/>
      <c r="B13" s="2358" t="s">
        <v>1317</v>
      </c>
      <c r="C13" s="2359"/>
      <c r="D13" s="2360" t="s">
        <v>1318</v>
      </c>
      <c r="E13" s="2348"/>
    </row>
    <row r="14" spans="1:5" ht="25.9" customHeight="1" x14ac:dyDescent="0.2">
      <c r="A14" s="2354"/>
      <c r="B14" s="2256" t="s">
        <v>1319</v>
      </c>
      <c r="C14" s="2348" t="s">
        <v>1320</v>
      </c>
      <c r="D14" s="2256" t="s">
        <v>1321</v>
      </c>
      <c r="E14" s="2256" t="s">
        <v>740</v>
      </c>
    </row>
    <row r="15" spans="1:5" ht="13.9" customHeight="1" x14ac:dyDescent="0.2">
      <c r="A15" s="2354"/>
      <c r="B15" s="2347"/>
      <c r="C15" s="2349"/>
      <c r="D15" s="2257"/>
      <c r="E15" s="2257"/>
    </row>
    <row r="16" spans="1:5" ht="7.9" customHeight="1" x14ac:dyDescent="0.2">
      <c r="A16" s="2354"/>
      <c r="B16" s="2347"/>
      <c r="C16" s="2349"/>
      <c r="D16" s="2257"/>
      <c r="E16" s="2257"/>
    </row>
    <row r="17" spans="1:5" ht="25.15" customHeight="1" x14ac:dyDescent="0.2">
      <c r="A17" s="1074" t="s">
        <v>1281</v>
      </c>
      <c r="B17" s="645" t="s">
        <v>1322</v>
      </c>
      <c r="C17" s="645" t="s">
        <v>1323</v>
      </c>
      <c r="D17" s="645">
        <v>25</v>
      </c>
      <c r="E17" s="645">
        <v>20</v>
      </c>
    </row>
    <row r="18" spans="1:5" ht="25.15" customHeight="1" x14ac:dyDescent="0.2">
      <c r="A18" s="1074" t="s">
        <v>1285</v>
      </c>
      <c r="B18" s="645" t="s">
        <v>1324</v>
      </c>
      <c r="C18" s="645" t="s">
        <v>1325</v>
      </c>
      <c r="D18" s="645">
        <v>15</v>
      </c>
      <c r="E18" s="645">
        <v>10</v>
      </c>
    </row>
    <row r="19" spans="1:5" ht="25.15" customHeight="1" x14ac:dyDescent="0.2">
      <c r="A19" s="1075" t="s">
        <v>1289</v>
      </c>
      <c r="B19" s="1075" t="s">
        <v>1326</v>
      </c>
      <c r="C19" s="1075" t="s">
        <v>1327</v>
      </c>
      <c r="D19" s="1075">
        <v>0</v>
      </c>
      <c r="E19" s="1075">
        <v>0</v>
      </c>
    </row>
    <row r="20" spans="1:5" ht="25.15" customHeight="1" x14ac:dyDescent="0.2">
      <c r="A20" s="1074" t="s">
        <v>1293</v>
      </c>
      <c r="B20" s="645" t="s">
        <v>1328</v>
      </c>
      <c r="C20" s="645" t="s">
        <v>1329</v>
      </c>
      <c r="D20" s="645">
        <v>-25</v>
      </c>
      <c r="E20" s="645">
        <v>-20</v>
      </c>
    </row>
    <row r="21" spans="1:5" ht="25.15" customHeight="1" x14ac:dyDescent="0.2">
      <c r="A21" s="2350" t="s">
        <v>1297</v>
      </c>
      <c r="B21" s="2351" t="s">
        <v>1330</v>
      </c>
      <c r="C21" s="2351" t="s">
        <v>1330</v>
      </c>
      <c r="D21" s="2352" t="s">
        <v>1331</v>
      </c>
      <c r="E21" s="2352" t="s">
        <v>1331</v>
      </c>
    </row>
    <row r="22" spans="1:5" ht="25.15" customHeight="1" x14ac:dyDescent="0.2">
      <c r="A22" s="2350"/>
      <c r="B22" s="2351"/>
      <c r="C22" s="2351"/>
      <c r="D22" s="2026"/>
      <c r="E22" s="2026"/>
    </row>
    <row r="23" spans="1:5" x14ac:dyDescent="0.2">
      <c r="A23" s="8"/>
      <c r="B23" s="8"/>
      <c r="C23" s="8"/>
      <c r="D23" s="8"/>
      <c r="E23" s="8"/>
    </row>
    <row r="24" spans="1:5" ht="15" x14ac:dyDescent="0.25">
      <c r="A24" s="8"/>
      <c r="B24" s="24"/>
      <c r="C24" s="24"/>
      <c r="D24" s="24"/>
      <c r="E24" s="8"/>
    </row>
    <row r="25" spans="1:5" x14ac:dyDescent="0.2">
      <c r="A25" s="8" t="s">
        <v>1332</v>
      </c>
      <c r="B25" s="8"/>
      <c r="C25" s="8"/>
      <c r="D25" s="8"/>
      <c r="E25" s="8"/>
    </row>
    <row r="26" spans="1:5" ht="15" x14ac:dyDescent="0.25">
      <c r="A26" s="2361" t="s">
        <v>1333</v>
      </c>
      <c r="B26" s="2362"/>
      <c r="C26" s="2362"/>
      <c r="D26" s="2362"/>
      <c r="E26" s="2362"/>
    </row>
    <row r="27" spans="1:5" ht="4.9000000000000004" customHeight="1" x14ac:dyDescent="0.2">
      <c r="A27" s="8"/>
      <c r="B27" s="8"/>
      <c r="C27" s="8"/>
      <c r="D27" s="8"/>
      <c r="E27" s="8"/>
    </row>
    <row r="28" spans="1:5" ht="4.1500000000000004" customHeight="1" x14ac:dyDescent="0.2">
      <c r="A28" s="8"/>
      <c r="B28" s="8"/>
      <c r="C28" s="8"/>
      <c r="D28" s="8"/>
      <c r="E28" s="8"/>
    </row>
    <row r="29" spans="1:5" ht="13.9" customHeight="1" x14ac:dyDescent="0.2">
      <c r="A29" s="2353" t="s">
        <v>1314</v>
      </c>
      <c r="B29" s="2355" t="s">
        <v>1315</v>
      </c>
      <c r="C29" s="2356"/>
      <c r="D29" s="2357" t="s">
        <v>1316</v>
      </c>
      <c r="E29" s="2356"/>
    </row>
    <row r="30" spans="1:5" ht="15" customHeight="1" x14ac:dyDescent="0.2">
      <c r="A30" s="2354"/>
      <c r="B30" s="2358" t="s">
        <v>1334</v>
      </c>
      <c r="C30" s="2359"/>
      <c r="D30" s="2360" t="s">
        <v>1318</v>
      </c>
      <c r="E30" s="2348"/>
    </row>
    <row r="31" spans="1:5" ht="14.25" customHeight="1" x14ac:dyDescent="0.2">
      <c r="A31" s="2354"/>
      <c r="B31" s="2256" t="s">
        <v>1319</v>
      </c>
      <c r="C31" s="2348" t="s">
        <v>1320</v>
      </c>
      <c r="D31" s="2256" t="s">
        <v>1321</v>
      </c>
      <c r="E31" s="2256" t="s">
        <v>740</v>
      </c>
    </row>
    <row r="32" spans="1:5" ht="13.9" customHeight="1" x14ac:dyDescent="0.2">
      <c r="A32" s="2354"/>
      <c r="B32" s="2363"/>
      <c r="C32" s="2364"/>
      <c r="D32" s="2257"/>
      <c r="E32" s="2257"/>
    </row>
    <row r="33" spans="1:5" ht="14.45" customHeight="1" x14ac:dyDescent="0.2">
      <c r="A33" s="2354"/>
      <c r="B33" s="2363"/>
      <c r="C33" s="2364"/>
      <c r="D33" s="2257"/>
      <c r="E33" s="2257"/>
    </row>
    <row r="34" spans="1:5" ht="25.15" customHeight="1" x14ac:dyDescent="0.2">
      <c r="A34" s="1074" t="s">
        <v>1281</v>
      </c>
      <c r="B34" s="1076" t="s">
        <v>1335</v>
      </c>
      <c r="C34" s="1076" t="s">
        <v>1336</v>
      </c>
      <c r="D34" s="1076">
        <v>25</v>
      </c>
      <c r="E34" s="645">
        <v>20</v>
      </c>
    </row>
    <row r="35" spans="1:5" ht="25.15" customHeight="1" x14ac:dyDescent="0.2">
      <c r="A35" s="1074" t="s">
        <v>1285</v>
      </c>
      <c r="B35" s="645" t="s">
        <v>1337</v>
      </c>
      <c r="C35" s="645" t="s">
        <v>1338</v>
      </c>
      <c r="D35" s="645">
        <v>15</v>
      </c>
      <c r="E35" s="645">
        <v>10</v>
      </c>
    </row>
    <row r="36" spans="1:5" ht="25.15" customHeight="1" x14ac:dyDescent="0.2">
      <c r="A36" s="1075" t="s">
        <v>1289</v>
      </c>
      <c r="B36" s="1075" t="s">
        <v>1339</v>
      </c>
      <c r="C36" s="1075" t="s">
        <v>1340</v>
      </c>
      <c r="D36" s="1075">
        <v>0</v>
      </c>
      <c r="E36" s="1075">
        <v>0</v>
      </c>
    </row>
    <row r="37" spans="1:5" ht="25.15" customHeight="1" x14ac:dyDescent="0.2">
      <c r="A37" s="1074" t="s">
        <v>1293</v>
      </c>
      <c r="B37" s="645" t="s">
        <v>1341</v>
      </c>
      <c r="C37" s="645" t="s">
        <v>1342</v>
      </c>
      <c r="D37" s="645">
        <v>-25</v>
      </c>
      <c r="E37" s="645">
        <v>-20</v>
      </c>
    </row>
    <row r="38" spans="1:5" ht="25.15" customHeight="1" x14ac:dyDescent="0.2">
      <c r="A38" s="2350" t="s">
        <v>1297</v>
      </c>
      <c r="B38" s="2351" t="s">
        <v>1343</v>
      </c>
      <c r="C38" s="2351" t="s">
        <v>1343</v>
      </c>
      <c r="D38" s="2352" t="s">
        <v>1331</v>
      </c>
      <c r="E38" s="2352" t="s">
        <v>1331</v>
      </c>
    </row>
    <row r="39" spans="1:5" ht="25.15" customHeight="1" x14ac:dyDescent="0.2">
      <c r="A39" s="2350"/>
      <c r="B39" s="2365"/>
      <c r="C39" s="2365"/>
      <c r="D39" s="2366"/>
      <c r="E39" s="2026"/>
    </row>
    <row r="40" spans="1:5" ht="8.25" customHeight="1" x14ac:dyDescent="0.2">
      <c r="A40" s="8"/>
      <c r="B40" s="8"/>
      <c r="C40" s="8"/>
      <c r="D40" s="8"/>
      <c r="E40" s="8"/>
    </row>
    <row r="41" spans="1:5" x14ac:dyDescent="0.2">
      <c r="A41" s="1077" t="s">
        <v>1344</v>
      </c>
      <c r="B41" s="8"/>
      <c r="C41" s="8"/>
      <c r="D41" s="8"/>
      <c r="E41" s="8"/>
    </row>
    <row r="42" spans="1:5" x14ac:dyDescent="0.2">
      <c r="A42" s="8"/>
      <c r="B42" s="8"/>
      <c r="C42" s="8"/>
      <c r="D42" s="8"/>
      <c r="E42" s="8"/>
    </row>
    <row r="43" spans="1:5" x14ac:dyDescent="0.2">
      <c r="A43" s="8"/>
      <c r="B43" s="8"/>
      <c r="C43" s="8"/>
      <c r="D43" s="8"/>
      <c r="E43" s="8"/>
    </row>
    <row r="44" spans="1:5" x14ac:dyDescent="0.2">
      <c r="A44" s="8"/>
      <c r="B44" s="8"/>
      <c r="C44" s="8"/>
      <c r="D44" s="8"/>
      <c r="E44" s="8"/>
    </row>
    <row r="45" spans="1:5" x14ac:dyDescent="0.2">
      <c r="A45" s="8"/>
      <c r="B45" s="8"/>
      <c r="C45" s="8"/>
      <c r="D45" s="8"/>
      <c r="E45" s="8"/>
    </row>
    <row r="46" spans="1:5" x14ac:dyDescent="0.2">
      <c r="A46" s="8"/>
      <c r="B46" s="8"/>
      <c r="C46" s="8"/>
      <c r="D46" s="8"/>
      <c r="E46" s="8"/>
    </row>
    <row r="47" spans="1:5" x14ac:dyDescent="0.2">
      <c r="A47" s="8"/>
      <c r="B47" s="8"/>
      <c r="C47" s="8"/>
      <c r="D47" s="8"/>
      <c r="E47" s="8"/>
    </row>
    <row r="48" spans="1:5" x14ac:dyDescent="0.2">
      <c r="A48" s="8"/>
      <c r="B48" s="8"/>
      <c r="C48" s="8"/>
      <c r="D48" s="8"/>
      <c r="E48" s="8"/>
    </row>
    <row r="49" spans="1:5" x14ac:dyDescent="0.2">
      <c r="A49" s="8"/>
      <c r="B49" s="8"/>
      <c r="C49" s="8"/>
      <c r="D49" s="8"/>
      <c r="E49" s="8"/>
    </row>
    <row r="50" spans="1:5" x14ac:dyDescent="0.2">
      <c r="A50" s="8"/>
      <c r="B50" s="8"/>
      <c r="C50" s="8"/>
      <c r="D50" s="8"/>
      <c r="E50" s="8"/>
    </row>
    <row r="51" spans="1:5" x14ac:dyDescent="0.2">
      <c r="A51" s="8"/>
      <c r="B51" s="8"/>
      <c r="C51" s="8"/>
      <c r="D51" s="8"/>
      <c r="E51" s="8"/>
    </row>
    <row r="52" spans="1:5" x14ac:dyDescent="0.2">
      <c r="A52" s="8"/>
      <c r="B52" s="8"/>
      <c r="C52" s="8"/>
      <c r="D52" s="8"/>
      <c r="E52" s="8"/>
    </row>
    <row r="53" spans="1:5" x14ac:dyDescent="0.2">
      <c r="A53" s="8"/>
      <c r="B53" s="8"/>
      <c r="C53" s="8"/>
      <c r="D53" s="8"/>
      <c r="E53" s="8"/>
    </row>
    <row r="54" spans="1:5" x14ac:dyDescent="0.2">
      <c r="A54" s="8"/>
      <c r="B54" s="8"/>
      <c r="C54" s="8"/>
      <c r="D54" s="8"/>
      <c r="E54" s="8"/>
    </row>
    <row r="55" spans="1:5" x14ac:dyDescent="0.2">
      <c r="A55" s="8"/>
      <c r="B55" s="8"/>
      <c r="C55" s="8"/>
      <c r="D55" s="8"/>
      <c r="E55" s="8"/>
    </row>
    <row r="56" spans="1:5" x14ac:dyDescent="0.2">
      <c r="A56" s="8"/>
      <c r="B56" s="8"/>
      <c r="C56" s="8"/>
      <c r="D56" s="8"/>
      <c r="E56" s="8"/>
    </row>
  </sheetData>
  <mergeCells count="34">
    <mergeCell ref="A38:A39"/>
    <mergeCell ref="B38:B39"/>
    <mergeCell ref="C38:C39"/>
    <mergeCell ref="D38:D39"/>
    <mergeCell ref="E38:E39"/>
    <mergeCell ref="A26:E26"/>
    <mergeCell ref="A29:A33"/>
    <mergeCell ref="B29:C29"/>
    <mergeCell ref="D29:E29"/>
    <mergeCell ref="B30:C30"/>
    <mergeCell ref="D30:E30"/>
    <mergeCell ref="B31:B33"/>
    <mergeCell ref="C31:C33"/>
    <mergeCell ref="D31:D33"/>
    <mergeCell ref="E31:E33"/>
    <mergeCell ref="B14:B16"/>
    <mergeCell ref="C14:C16"/>
    <mergeCell ref="D14:D16"/>
    <mergeCell ref="E14:E16"/>
    <mergeCell ref="A21:A22"/>
    <mergeCell ref="B21:B22"/>
    <mergeCell ref="C21:C22"/>
    <mergeCell ref="D21:D22"/>
    <mergeCell ref="E21:E22"/>
    <mergeCell ref="A12:A16"/>
    <mergeCell ref="B12:C12"/>
    <mergeCell ref="D12:E12"/>
    <mergeCell ref="B13:C13"/>
    <mergeCell ref="D13:E13"/>
    <mergeCell ref="A1:B1"/>
    <mergeCell ref="C1:D1"/>
    <mergeCell ref="A2:E2"/>
    <mergeCell ref="A4:E4"/>
    <mergeCell ref="A10:E10"/>
  </mergeCells>
  <pageMargins left="0.98425196850393704" right="0.98425196850393704" top="0.98425196850393704" bottom="0.78740157480314965" header="0.31496062992125984" footer="0.31496062992125984"/>
  <pageSetup paperSize="9" scale="90" orientation="portrait" r:id="rId1"/>
  <headerFooter differentFirst="1">
    <oddFooter>&amp;R&amp;P</oddFooter>
    <firstFooter>&amp;L&amp;"Arial,Standard"&amp;8Richtwerte Sachsen-Anhalt (Stand 01.09.2019)&amp;R&amp;"Arial,Standard"&amp;8Tabelle 18: Seite &amp;P von &amp;N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7030A0"/>
    <pageSetUpPr fitToPage="1"/>
  </sheetPr>
  <dimension ref="A1:G90"/>
  <sheetViews>
    <sheetView showGridLines="0" showRowColHeaders="0" showRuler="0" view="pageBreakPreview" zoomScaleNormal="100" zoomScaleSheetLayoutView="100" zoomScalePageLayoutView="115" workbookViewId="0">
      <selection sqref="A1:L1"/>
    </sheetView>
  </sheetViews>
  <sheetFormatPr baseColWidth="10" defaultRowHeight="15" x14ac:dyDescent="0.25"/>
  <cols>
    <col min="1" max="1" width="8.7109375" style="1079" customWidth="1"/>
    <col min="2" max="2" width="20.7109375" style="48" customWidth="1"/>
    <col min="3" max="3" width="19.7109375" style="48" customWidth="1"/>
    <col min="4" max="4" width="2.28515625" style="1078" customWidth="1"/>
    <col min="5" max="5" width="8.7109375" style="1079" customWidth="1"/>
    <col min="6" max="6" width="20.7109375" style="1079" customWidth="1"/>
    <col min="7" max="7" width="24.42578125" style="48" customWidth="1"/>
  </cols>
  <sheetData>
    <row r="1" spans="1:7" s="1" customFormat="1" ht="14.25" x14ac:dyDescent="0.2">
      <c r="A1" s="48" t="s">
        <v>1345</v>
      </c>
      <c r="B1" s="48"/>
      <c r="C1" s="48"/>
      <c r="D1" s="1078"/>
      <c r="E1" s="1079"/>
      <c r="F1" s="1079"/>
      <c r="G1" s="48"/>
    </row>
    <row r="2" spans="1:7" s="1" customFormat="1" x14ac:dyDescent="0.25">
      <c r="A2" s="1080" t="s">
        <v>15</v>
      </c>
      <c r="B2" s="48"/>
      <c r="C2" s="48"/>
      <c r="D2" s="1078"/>
      <c r="E2" s="1079"/>
      <c r="F2" s="1079"/>
      <c r="G2" s="48"/>
    </row>
    <row r="3" spans="1:7" s="1" customFormat="1" ht="14.25" x14ac:dyDescent="0.2">
      <c r="A3" s="1079"/>
      <c r="B3" s="48"/>
      <c r="C3" s="48"/>
      <c r="D3" s="1078"/>
      <c r="E3" s="1079"/>
      <c r="F3" s="1079"/>
      <c r="G3" s="48"/>
    </row>
    <row r="4" spans="1:7" x14ac:dyDescent="0.25">
      <c r="A4" s="1081" t="s">
        <v>1346</v>
      </c>
      <c r="B4" s="1081" t="s">
        <v>1347</v>
      </c>
      <c r="C4" s="1082" t="s">
        <v>1348</v>
      </c>
      <c r="D4" s="1083"/>
      <c r="E4" s="1084" t="s">
        <v>1346</v>
      </c>
      <c r="F4" s="1084" t="s">
        <v>1349</v>
      </c>
      <c r="G4" s="1085" t="s">
        <v>1348</v>
      </c>
    </row>
    <row r="5" spans="1:7" ht="15" customHeight="1" x14ac:dyDescent="0.25">
      <c r="A5" s="1086" t="s">
        <v>1350</v>
      </c>
      <c r="B5" s="1086" t="s">
        <v>1351</v>
      </c>
      <c r="C5" s="1087" t="s">
        <v>1352</v>
      </c>
      <c r="D5" s="1088"/>
      <c r="E5" s="2367" t="s">
        <v>1353</v>
      </c>
      <c r="F5" s="2370" t="s">
        <v>1354</v>
      </c>
      <c r="G5" s="1087" t="s">
        <v>1355</v>
      </c>
    </row>
    <row r="6" spans="1:7" ht="15" customHeight="1" x14ac:dyDescent="0.25">
      <c r="A6" s="2373" t="s">
        <v>1356</v>
      </c>
      <c r="B6" s="2376" t="s">
        <v>1357</v>
      </c>
      <c r="C6" s="1089" t="s">
        <v>1358</v>
      </c>
      <c r="D6" s="1088"/>
      <c r="E6" s="2368"/>
      <c r="F6" s="2371"/>
      <c r="G6" s="1087" t="s">
        <v>1359</v>
      </c>
    </row>
    <row r="7" spans="1:7" ht="15" customHeight="1" x14ac:dyDescent="0.25">
      <c r="A7" s="2374"/>
      <c r="B7" s="2377"/>
      <c r="C7" s="1089" t="s">
        <v>1360</v>
      </c>
      <c r="D7" s="1088"/>
      <c r="E7" s="2368"/>
      <c r="F7" s="2371"/>
      <c r="G7" s="1087" t="s">
        <v>1361</v>
      </c>
    </row>
    <row r="8" spans="1:7" ht="15" customHeight="1" x14ac:dyDescent="0.25">
      <c r="A8" s="2374"/>
      <c r="B8" s="2377"/>
      <c r="C8" s="1089" t="s">
        <v>1362</v>
      </c>
      <c r="D8" s="1088"/>
      <c r="E8" s="2368"/>
      <c r="F8" s="2371"/>
      <c r="G8" s="1087" t="s">
        <v>1363</v>
      </c>
    </row>
    <row r="9" spans="1:7" ht="15" customHeight="1" x14ac:dyDescent="0.25">
      <c r="A9" s="2375"/>
      <c r="B9" s="2378"/>
      <c r="C9" s="1089" t="s">
        <v>1364</v>
      </c>
      <c r="D9" s="1088"/>
      <c r="E9" s="2368"/>
      <c r="F9" s="2371"/>
      <c r="G9" s="1087" t="s">
        <v>1365</v>
      </c>
    </row>
    <row r="10" spans="1:7" ht="15" customHeight="1" x14ac:dyDescent="0.25">
      <c r="A10" s="2367" t="s">
        <v>1366</v>
      </c>
      <c r="B10" s="2370" t="s">
        <v>1367</v>
      </c>
      <c r="C10" s="1087" t="s">
        <v>1368</v>
      </c>
      <c r="D10" s="1088"/>
      <c r="E10" s="2369"/>
      <c r="F10" s="2372"/>
      <c r="G10" s="1087" t="s">
        <v>1369</v>
      </c>
    </row>
    <row r="11" spans="1:7" ht="15" customHeight="1" x14ac:dyDescent="0.25">
      <c r="A11" s="2368"/>
      <c r="B11" s="2371"/>
      <c r="C11" s="1087" t="s">
        <v>1370</v>
      </c>
      <c r="D11" s="1088"/>
      <c r="E11" s="1086" t="s">
        <v>1371</v>
      </c>
      <c r="F11" s="1086" t="s">
        <v>1372</v>
      </c>
      <c r="G11" s="1087" t="s">
        <v>1373</v>
      </c>
    </row>
    <row r="12" spans="1:7" ht="15" customHeight="1" x14ac:dyDescent="0.25">
      <c r="A12" s="2368"/>
      <c r="B12" s="2371"/>
      <c r="C12" s="1087" t="s">
        <v>1374</v>
      </c>
      <c r="D12" s="1088"/>
      <c r="E12" s="2367" t="s">
        <v>1366</v>
      </c>
      <c r="F12" s="2370" t="s">
        <v>1372</v>
      </c>
      <c r="G12" s="1087" t="s">
        <v>1375</v>
      </c>
    </row>
    <row r="13" spans="1:7" ht="15" customHeight="1" x14ac:dyDescent="0.25">
      <c r="A13" s="2369"/>
      <c r="B13" s="2372"/>
      <c r="C13" s="1087" t="s">
        <v>1376</v>
      </c>
      <c r="D13" s="1088"/>
      <c r="E13" s="2368"/>
      <c r="F13" s="2371"/>
      <c r="G13" s="1087" t="s">
        <v>1377</v>
      </c>
    </row>
    <row r="14" spans="1:7" ht="15" customHeight="1" x14ac:dyDescent="0.25">
      <c r="A14" s="1090" t="s">
        <v>1378</v>
      </c>
      <c r="B14" s="1086" t="s">
        <v>1367</v>
      </c>
      <c r="C14" s="1087" t="s">
        <v>1379</v>
      </c>
      <c r="D14" s="1088"/>
      <c r="E14" s="2369"/>
      <c r="F14" s="2372"/>
      <c r="G14" s="1087" t="s">
        <v>1380</v>
      </c>
    </row>
    <row r="15" spans="1:7" ht="15" customHeight="1" x14ac:dyDescent="0.25">
      <c r="A15" s="2373" t="s">
        <v>1381</v>
      </c>
      <c r="B15" s="2376" t="s">
        <v>1382</v>
      </c>
      <c r="C15" s="1089" t="s">
        <v>1383</v>
      </c>
      <c r="D15" s="1088"/>
      <c r="E15" s="2367" t="s">
        <v>1384</v>
      </c>
      <c r="F15" s="2370" t="s">
        <v>1372</v>
      </c>
      <c r="G15" s="1087" t="s">
        <v>1385</v>
      </c>
    </row>
    <row r="16" spans="1:7" ht="15" customHeight="1" x14ac:dyDescent="0.25">
      <c r="A16" s="2375"/>
      <c r="B16" s="2378"/>
      <c r="C16" s="1089" t="s">
        <v>1386</v>
      </c>
      <c r="D16" s="1088"/>
      <c r="E16" s="2368"/>
      <c r="F16" s="2371"/>
      <c r="G16" s="1087" t="s">
        <v>1387</v>
      </c>
    </row>
    <row r="17" spans="1:7" ht="15" customHeight="1" x14ac:dyDescent="0.25">
      <c r="A17" s="2373" t="s">
        <v>1388</v>
      </c>
      <c r="B17" s="2376" t="s">
        <v>1389</v>
      </c>
      <c r="C17" s="1091" t="s">
        <v>1390</v>
      </c>
      <c r="D17" s="1088"/>
      <c r="E17" s="2369"/>
      <c r="F17" s="2372"/>
      <c r="G17" s="1087" t="s">
        <v>1391</v>
      </c>
    </row>
    <row r="18" spans="1:7" ht="15" customHeight="1" x14ac:dyDescent="0.25">
      <c r="A18" s="2375"/>
      <c r="B18" s="2377"/>
      <c r="C18" s="1091" t="s">
        <v>1392</v>
      </c>
      <c r="D18" s="1088"/>
      <c r="E18" s="2373" t="s">
        <v>1393</v>
      </c>
      <c r="F18" s="2376" t="s">
        <v>1394</v>
      </c>
      <c r="G18" s="1089" t="s">
        <v>1395</v>
      </c>
    </row>
    <row r="19" spans="1:7" ht="15" customHeight="1" x14ac:dyDescent="0.25">
      <c r="A19" s="2373" t="s">
        <v>1396</v>
      </c>
      <c r="B19" s="2376" t="s">
        <v>1389</v>
      </c>
      <c r="C19" s="1089" t="s">
        <v>1397</v>
      </c>
      <c r="D19" s="1088"/>
      <c r="E19" s="2375"/>
      <c r="F19" s="2378"/>
      <c r="G19" s="1089" t="s">
        <v>1398</v>
      </c>
    </row>
    <row r="20" spans="1:7" ht="15" customHeight="1" x14ac:dyDescent="0.25">
      <c r="A20" s="2374"/>
      <c r="B20" s="2377"/>
      <c r="C20" s="1089" t="s">
        <v>1399</v>
      </c>
      <c r="D20" s="1088"/>
      <c r="E20" s="2367" t="s">
        <v>1400</v>
      </c>
      <c r="F20" s="2370" t="s">
        <v>1401</v>
      </c>
      <c r="G20" s="1092" t="s">
        <v>1402</v>
      </c>
    </row>
    <row r="21" spans="1:7" ht="15" customHeight="1" x14ac:dyDescent="0.25">
      <c r="A21" s="2375"/>
      <c r="B21" s="2377"/>
      <c r="C21" s="1089" t="s">
        <v>1403</v>
      </c>
      <c r="D21" s="1088"/>
      <c r="E21" s="2368"/>
      <c r="F21" s="2371"/>
      <c r="G21" s="1087" t="s">
        <v>1404</v>
      </c>
    </row>
    <row r="22" spans="1:7" ht="15" customHeight="1" x14ac:dyDescent="0.25">
      <c r="A22" s="2367" t="s">
        <v>1356</v>
      </c>
      <c r="B22" s="2370" t="s">
        <v>1405</v>
      </c>
      <c r="C22" s="1093" t="s">
        <v>1406</v>
      </c>
      <c r="D22" s="1088"/>
      <c r="E22" s="2368"/>
      <c r="F22" s="2371"/>
      <c r="G22" s="1087" t="s">
        <v>1407</v>
      </c>
    </row>
    <row r="23" spans="1:7" ht="15" customHeight="1" x14ac:dyDescent="0.25">
      <c r="A23" s="2368"/>
      <c r="B23" s="2371"/>
      <c r="C23" s="1093" t="s">
        <v>1408</v>
      </c>
      <c r="D23" s="1088"/>
      <c r="E23" s="2368"/>
      <c r="F23" s="2371"/>
      <c r="G23" s="1087" t="s">
        <v>1409</v>
      </c>
    </row>
    <row r="24" spans="1:7" ht="15" customHeight="1" x14ac:dyDescent="0.25">
      <c r="A24" s="2368"/>
      <c r="B24" s="2371"/>
      <c r="C24" s="1093" t="s">
        <v>1410</v>
      </c>
      <c r="D24" s="1088"/>
      <c r="E24" s="2368"/>
      <c r="F24" s="2371"/>
      <c r="G24" s="1087" t="s">
        <v>1411</v>
      </c>
    </row>
    <row r="25" spans="1:7" ht="15" customHeight="1" x14ac:dyDescent="0.25">
      <c r="A25" s="2368"/>
      <c r="B25" s="2371"/>
      <c r="C25" s="1093" t="s">
        <v>1412</v>
      </c>
      <c r="D25" s="1088"/>
      <c r="E25" s="2368"/>
      <c r="F25" s="2371"/>
      <c r="G25" s="1087" t="s">
        <v>1413</v>
      </c>
    </row>
    <row r="26" spans="1:7" ht="15" customHeight="1" x14ac:dyDescent="0.25">
      <c r="A26" s="2368"/>
      <c r="B26" s="2371"/>
      <c r="C26" s="1093" t="s">
        <v>1414</v>
      </c>
      <c r="D26" s="1088"/>
      <c r="E26" s="2368"/>
      <c r="F26" s="2371"/>
      <c r="G26" s="1087" t="s">
        <v>1415</v>
      </c>
    </row>
    <row r="27" spans="1:7" ht="15" customHeight="1" x14ac:dyDescent="0.25">
      <c r="A27" s="2368"/>
      <c r="B27" s="2371"/>
      <c r="C27" s="1093" t="s">
        <v>1416</v>
      </c>
      <c r="D27" s="1088"/>
      <c r="E27" s="2368"/>
      <c r="F27" s="2371"/>
      <c r="G27" s="1087" t="s">
        <v>1417</v>
      </c>
    </row>
    <row r="28" spans="1:7" ht="15" customHeight="1" x14ac:dyDescent="0.25">
      <c r="A28" s="2368"/>
      <c r="B28" s="2371"/>
      <c r="C28" s="1093" t="s">
        <v>1418</v>
      </c>
      <c r="D28" s="1088"/>
      <c r="E28" s="2368"/>
      <c r="F28" s="2371"/>
      <c r="G28" s="1087" t="s">
        <v>1419</v>
      </c>
    </row>
    <row r="29" spans="1:7" ht="15" customHeight="1" x14ac:dyDescent="0.25">
      <c r="A29" s="2368"/>
      <c r="B29" s="2371"/>
      <c r="C29" s="1093" t="s">
        <v>1420</v>
      </c>
      <c r="D29" s="1088"/>
      <c r="E29" s="2368"/>
      <c r="F29" s="2371"/>
      <c r="G29" s="1087" t="s">
        <v>1421</v>
      </c>
    </row>
    <row r="30" spans="1:7" ht="15" customHeight="1" x14ac:dyDescent="0.25">
      <c r="A30" s="2368"/>
      <c r="B30" s="2371"/>
      <c r="C30" s="1093" t="s">
        <v>1422</v>
      </c>
      <c r="D30" s="1088"/>
      <c r="E30" s="2368"/>
      <c r="F30" s="2371"/>
      <c r="G30" s="1087" t="s">
        <v>1423</v>
      </c>
    </row>
    <row r="31" spans="1:7" ht="15" customHeight="1" x14ac:dyDescent="0.25">
      <c r="A31" s="2368"/>
      <c r="B31" s="2371"/>
      <c r="C31" s="1093" t="s">
        <v>1424</v>
      </c>
      <c r="D31" s="1088"/>
      <c r="E31" s="2368"/>
      <c r="F31" s="2371"/>
      <c r="G31" s="1087" t="s">
        <v>1425</v>
      </c>
    </row>
    <row r="32" spans="1:7" ht="15" customHeight="1" x14ac:dyDescent="0.25">
      <c r="A32" s="2368"/>
      <c r="B32" s="2371"/>
      <c r="C32" s="1093" t="s">
        <v>1426</v>
      </c>
      <c r="D32" s="1088"/>
      <c r="E32" s="2368"/>
      <c r="F32" s="2371"/>
      <c r="G32" s="1087" t="s">
        <v>1427</v>
      </c>
    </row>
    <row r="33" spans="1:7" ht="15" customHeight="1" x14ac:dyDescent="0.25">
      <c r="A33" s="2368"/>
      <c r="B33" s="2371"/>
      <c r="C33" s="1093" t="s">
        <v>1428</v>
      </c>
      <c r="D33" s="1088"/>
      <c r="E33" s="2368"/>
      <c r="F33" s="2371"/>
      <c r="G33" s="1087" t="s">
        <v>1429</v>
      </c>
    </row>
    <row r="34" spans="1:7" ht="15" customHeight="1" x14ac:dyDescent="0.25">
      <c r="A34" s="2369"/>
      <c r="B34" s="2372"/>
      <c r="C34" s="1094" t="s">
        <v>1430</v>
      </c>
      <c r="D34" s="1088"/>
      <c r="E34" s="2369"/>
      <c r="F34" s="2372"/>
      <c r="G34" s="1087" t="s">
        <v>1431</v>
      </c>
    </row>
    <row r="35" spans="1:7" ht="15" customHeight="1" x14ac:dyDescent="0.25">
      <c r="A35" s="2373" t="s">
        <v>1432</v>
      </c>
      <c r="B35" s="2376" t="s">
        <v>1433</v>
      </c>
      <c r="C35" s="1089" t="s">
        <v>1434</v>
      </c>
      <c r="D35" s="1088"/>
      <c r="E35" s="2373" t="s">
        <v>1435</v>
      </c>
      <c r="F35" s="2376" t="s">
        <v>1436</v>
      </c>
      <c r="G35" s="1089" t="s">
        <v>1437</v>
      </c>
    </row>
    <row r="36" spans="1:7" ht="15" customHeight="1" x14ac:dyDescent="0.25">
      <c r="A36" s="2374"/>
      <c r="B36" s="2377"/>
      <c r="C36" s="1089" t="s">
        <v>1438</v>
      </c>
      <c r="D36" s="1088"/>
      <c r="E36" s="2374"/>
      <c r="F36" s="2377"/>
      <c r="G36" s="1089" t="s">
        <v>1439</v>
      </c>
    </row>
    <row r="37" spans="1:7" ht="15" customHeight="1" x14ac:dyDescent="0.25">
      <c r="A37" s="2375"/>
      <c r="B37" s="2378"/>
      <c r="C37" s="1089" t="s">
        <v>1440</v>
      </c>
      <c r="D37" s="1088"/>
      <c r="E37" s="2374"/>
      <c r="F37" s="2377"/>
      <c r="G37" s="1089" t="s">
        <v>1441</v>
      </c>
    </row>
    <row r="38" spans="1:7" ht="15" customHeight="1" x14ac:dyDescent="0.25">
      <c r="A38" s="2367" t="s">
        <v>1442</v>
      </c>
      <c r="B38" s="2370" t="s">
        <v>1443</v>
      </c>
      <c r="C38" s="1095" t="s">
        <v>1444</v>
      </c>
      <c r="D38" s="1088"/>
      <c r="E38" s="2374"/>
      <c r="F38" s="2377"/>
      <c r="G38" s="1089" t="s">
        <v>1445</v>
      </c>
    </row>
    <row r="39" spans="1:7" ht="15" customHeight="1" x14ac:dyDescent="0.25">
      <c r="A39" s="2368"/>
      <c r="B39" s="2371"/>
      <c r="C39" s="1093" t="s">
        <v>1446</v>
      </c>
      <c r="D39" s="1088"/>
      <c r="E39" s="2374"/>
      <c r="F39" s="2377"/>
      <c r="G39" s="1089" t="s">
        <v>1447</v>
      </c>
    </row>
    <row r="40" spans="1:7" ht="15" customHeight="1" x14ac:dyDescent="0.25">
      <c r="A40" s="2368"/>
      <c r="B40" s="2371"/>
      <c r="C40" s="1093" t="s">
        <v>1448</v>
      </c>
      <c r="D40" s="1088"/>
      <c r="E40" s="2374"/>
      <c r="F40" s="2377"/>
      <c r="G40" s="1089" t="s">
        <v>1449</v>
      </c>
    </row>
    <row r="41" spans="1:7" ht="15" customHeight="1" x14ac:dyDescent="0.25">
      <c r="A41" s="2368"/>
      <c r="B41" s="2371"/>
      <c r="C41" s="1093" t="s">
        <v>1450</v>
      </c>
      <c r="D41" s="1088"/>
      <c r="E41" s="2374"/>
      <c r="F41" s="2377"/>
      <c r="G41" s="1089" t="s">
        <v>1451</v>
      </c>
    </row>
    <row r="42" spans="1:7" ht="15" customHeight="1" x14ac:dyDescent="0.25">
      <c r="A42" s="2368"/>
      <c r="B42" s="2371"/>
      <c r="C42" s="1093" t="s">
        <v>1452</v>
      </c>
      <c r="D42" s="1088"/>
      <c r="E42" s="2374"/>
      <c r="F42" s="2377"/>
      <c r="G42" s="1089" t="s">
        <v>1453</v>
      </c>
    </row>
    <row r="43" spans="1:7" ht="15" customHeight="1" x14ac:dyDescent="0.25">
      <c r="A43" s="2368"/>
      <c r="B43" s="2371"/>
      <c r="C43" s="1093" t="s">
        <v>1454</v>
      </c>
      <c r="D43" s="1088"/>
      <c r="E43" s="2374"/>
      <c r="F43" s="2377"/>
      <c r="G43" s="1089" t="s">
        <v>1455</v>
      </c>
    </row>
    <row r="44" spans="1:7" ht="15" customHeight="1" x14ac:dyDescent="0.25">
      <c r="A44" s="2368"/>
      <c r="B44" s="2371"/>
      <c r="C44" s="1093" t="s">
        <v>1456</v>
      </c>
      <c r="D44" s="1088"/>
      <c r="E44" s="2374"/>
      <c r="F44" s="2377"/>
      <c r="G44" s="1089" t="s">
        <v>1457</v>
      </c>
    </row>
    <row r="45" spans="1:7" ht="15" customHeight="1" x14ac:dyDescent="0.25">
      <c r="A45" s="2368"/>
      <c r="B45" s="2371"/>
      <c r="C45" s="1093" t="s">
        <v>1458</v>
      </c>
      <c r="D45" s="1088"/>
      <c r="E45" s="2374"/>
      <c r="F45" s="2377"/>
      <c r="G45" s="1089" t="s">
        <v>1459</v>
      </c>
    </row>
    <row r="46" spans="1:7" ht="15" customHeight="1" x14ac:dyDescent="0.25">
      <c r="A46" s="2368"/>
      <c r="B46" s="2371"/>
      <c r="C46" s="1093" t="s">
        <v>1460</v>
      </c>
      <c r="D46" s="1088"/>
      <c r="E46" s="2374"/>
      <c r="F46" s="2377"/>
      <c r="G46" s="1089" t="s">
        <v>1461</v>
      </c>
    </row>
    <row r="47" spans="1:7" ht="15" customHeight="1" x14ac:dyDescent="0.25">
      <c r="A47" s="2369"/>
      <c r="B47" s="2372"/>
      <c r="C47" s="1094" t="s">
        <v>1462</v>
      </c>
      <c r="D47" s="1088"/>
      <c r="E47" s="2374"/>
      <c r="F47" s="2377"/>
      <c r="G47" s="1089" t="s">
        <v>1463</v>
      </c>
    </row>
    <row r="48" spans="1:7" ht="15" customHeight="1" x14ac:dyDescent="0.25">
      <c r="A48" s="1096" t="s">
        <v>1464</v>
      </c>
      <c r="B48" s="1097" t="s">
        <v>1465</v>
      </c>
      <c r="C48" s="1091" t="s">
        <v>1466</v>
      </c>
      <c r="D48" s="1088"/>
      <c r="E48" s="2375"/>
      <c r="F48" s="2378"/>
      <c r="G48" s="1089" t="s">
        <v>1467</v>
      </c>
    </row>
    <row r="49" spans="1:7" ht="15" customHeight="1" x14ac:dyDescent="0.25">
      <c r="A49" s="2379" t="s">
        <v>1378</v>
      </c>
      <c r="B49" s="2382" t="s">
        <v>1468</v>
      </c>
      <c r="C49" s="1098" t="s">
        <v>1469</v>
      </c>
      <c r="D49" s="1088"/>
      <c r="E49" s="2385" t="s">
        <v>1464</v>
      </c>
      <c r="F49" s="2388" t="s">
        <v>1470</v>
      </c>
      <c r="G49" s="1099" t="s">
        <v>1471</v>
      </c>
    </row>
    <row r="50" spans="1:7" ht="15" customHeight="1" x14ac:dyDescent="0.25">
      <c r="A50" s="2380"/>
      <c r="B50" s="2383"/>
      <c r="C50" s="1098" t="s">
        <v>1472</v>
      </c>
      <c r="D50" s="1088"/>
      <c r="E50" s="2386"/>
      <c r="F50" s="2389"/>
      <c r="G50" s="1099" t="s">
        <v>1473</v>
      </c>
    </row>
    <row r="51" spans="1:7" ht="15" customHeight="1" x14ac:dyDescent="0.25">
      <c r="A51" s="2380"/>
      <c r="B51" s="2383"/>
      <c r="C51" s="1098" t="s">
        <v>1474</v>
      </c>
      <c r="D51" s="1088"/>
      <c r="E51" s="2386"/>
      <c r="F51" s="2389"/>
      <c r="G51" s="1099" t="s">
        <v>1475</v>
      </c>
    </row>
    <row r="52" spans="1:7" ht="15" customHeight="1" x14ac:dyDescent="0.25">
      <c r="A52" s="2380"/>
      <c r="B52" s="2383"/>
      <c r="C52" s="1098" t="s">
        <v>1476</v>
      </c>
      <c r="D52" s="1088"/>
      <c r="E52" s="2387"/>
      <c r="F52" s="2390"/>
      <c r="G52" s="1099" t="s">
        <v>1477</v>
      </c>
    </row>
    <row r="53" spans="1:7" ht="15" customHeight="1" x14ac:dyDescent="0.25">
      <c r="A53" s="2380"/>
      <c r="B53" s="2383"/>
      <c r="C53" s="1098" t="s">
        <v>1478</v>
      </c>
      <c r="D53" s="1088"/>
      <c r="E53" s="1100" t="s">
        <v>1479</v>
      </c>
      <c r="F53" s="1100" t="s">
        <v>1480</v>
      </c>
      <c r="G53" s="1099" t="s">
        <v>1481</v>
      </c>
    </row>
    <row r="54" spans="1:7" ht="15" customHeight="1" x14ac:dyDescent="0.25">
      <c r="A54" s="2380"/>
      <c r="B54" s="2383"/>
      <c r="C54" s="1098" t="s">
        <v>1482</v>
      </c>
      <c r="D54" s="1101"/>
    </row>
    <row r="55" spans="1:7" ht="15" customHeight="1" x14ac:dyDescent="0.25">
      <c r="A55" s="2380"/>
      <c r="B55" s="2383"/>
      <c r="C55" s="1098" t="s">
        <v>1483</v>
      </c>
      <c r="D55" s="1101"/>
    </row>
    <row r="56" spans="1:7" ht="15" customHeight="1" x14ac:dyDescent="0.25">
      <c r="A56" s="2381"/>
      <c r="B56" s="2384"/>
      <c r="C56" s="1102" t="s">
        <v>1484</v>
      </c>
      <c r="D56" s="1101"/>
    </row>
    <row r="57" spans="1:7" ht="15" customHeight="1" x14ac:dyDescent="0.25">
      <c r="A57" s="1103"/>
      <c r="B57" s="1104"/>
      <c r="C57" s="1104"/>
      <c r="D57" s="1101" t="s">
        <v>1485</v>
      </c>
      <c r="E57" s="1103"/>
      <c r="F57" s="1103"/>
      <c r="G57" s="1104"/>
    </row>
    <row r="58" spans="1:7" ht="15" customHeight="1" x14ac:dyDescent="0.25">
      <c r="A58" s="1103"/>
      <c r="B58" s="1104"/>
      <c r="C58" s="1104"/>
      <c r="D58" s="1101"/>
      <c r="E58" s="1103"/>
      <c r="F58" s="1103"/>
      <c r="G58" s="1104"/>
    </row>
    <row r="59" spans="1:7" ht="15" customHeight="1" x14ac:dyDescent="0.25">
      <c r="A59" s="1103"/>
      <c r="B59" s="1104"/>
      <c r="C59" s="1104"/>
      <c r="D59" s="1101"/>
      <c r="E59" s="1103"/>
      <c r="F59" s="1103"/>
      <c r="G59" s="1104"/>
    </row>
    <row r="60" spans="1:7" ht="15" customHeight="1" x14ac:dyDescent="0.25">
      <c r="A60" s="1105"/>
      <c r="B60" s="1106"/>
      <c r="C60" s="1106"/>
      <c r="D60" s="1101"/>
      <c r="E60" s="1103"/>
      <c r="F60" s="1103"/>
      <c r="G60" s="1104"/>
    </row>
    <row r="61" spans="1:7" ht="15" customHeight="1" x14ac:dyDescent="0.25">
      <c r="A61" s="1105"/>
      <c r="B61" s="1106"/>
      <c r="C61" s="1106"/>
      <c r="D61" s="1101"/>
      <c r="E61" s="1103"/>
      <c r="F61" s="1103"/>
      <c r="G61" s="1104"/>
    </row>
    <row r="62" spans="1:7" ht="15" customHeight="1" x14ac:dyDescent="0.25">
      <c r="A62" s="1105"/>
      <c r="B62" s="1106"/>
      <c r="C62" s="1106"/>
      <c r="D62" s="1101"/>
      <c r="E62" s="1103"/>
      <c r="F62" s="1103"/>
      <c r="G62" s="1104"/>
    </row>
    <row r="63" spans="1:7" x14ac:dyDescent="0.25">
      <c r="A63" s="1105"/>
      <c r="B63" s="1106"/>
      <c r="C63" s="1106"/>
      <c r="D63" s="1101"/>
      <c r="E63" s="1105"/>
      <c r="F63" s="1105"/>
      <c r="G63" s="1106"/>
    </row>
    <row r="64" spans="1:7" x14ac:dyDescent="0.25">
      <c r="A64" s="1105"/>
      <c r="B64" s="1106"/>
      <c r="C64" s="1106"/>
      <c r="D64" s="1101"/>
      <c r="E64" s="1105"/>
      <c r="F64" s="1105"/>
      <c r="G64" s="1106"/>
    </row>
    <row r="65" spans="1:7" x14ac:dyDescent="0.25">
      <c r="A65" s="1105"/>
      <c r="B65" s="1106"/>
      <c r="C65" s="1106"/>
      <c r="D65" s="1101"/>
      <c r="E65" s="1105"/>
      <c r="F65" s="1105"/>
      <c r="G65" s="1106"/>
    </row>
    <row r="66" spans="1:7" x14ac:dyDescent="0.25">
      <c r="A66" s="1105"/>
      <c r="B66" s="1106"/>
      <c r="C66" s="1106"/>
      <c r="D66" s="1107"/>
      <c r="E66" s="1105"/>
      <c r="F66" s="1105"/>
      <c r="G66" s="1106"/>
    </row>
    <row r="67" spans="1:7" x14ac:dyDescent="0.25">
      <c r="A67" s="1105"/>
      <c r="B67" s="1106"/>
      <c r="C67" s="1106"/>
      <c r="D67" s="1107"/>
      <c r="E67" s="1105"/>
      <c r="F67" s="1105"/>
      <c r="G67" s="1106"/>
    </row>
    <row r="68" spans="1:7" x14ac:dyDescent="0.25">
      <c r="A68" s="1105"/>
      <c r="B68" s="1106"/>
      <c r="C68" s="1106"/>
      <c r="D68" s="1107"/>
      <c r="E68" s="1105"/>
      <c r="F68" s="1105"/>
      <c r="G68" s="1106"/>
    </row>
    <row r="69" spans="1:7" x14ac:dyDescent="0.25">
      <c r="A69" s="1105"/>
      <c r="B69" s="1106"/>
      <c r="C69" s="1106"/>
      <c r="D69" s="1107"/>
      <c r="E69" s="1105"/>
      <c r="F69" s="1105"/>
      <c r="G69" s="1106"/>
    </row>
    <row r="70" spans="1:7" x14ac:dyDescent="0.25">
      <c r="A70" s="1105"/>
      <c r="B70" s="1106"/>
      <c r="C70" s="1106"/>
      <c r="D70" s="1107"/>
      <c r="E70" s="1105"/>
      <c r="F70" s="1105"/>
      <c r="G70" s="1106"/>
    </row>
    <row r="71" spans="1:7" x14ac:dyDescent="0.25">
      <c r="A71" s="1105"/>
      <c r="B71" s="1106"/>
      <c r="C71" s="1106"/>
      <c r="D71" s="1107"/>
      <c r="E71" s="1105"/>
      <c r="F71" s="1105"/>
      <c r="G71" s="1106"/>
    </row>
    <row r="72" spans="1:7" x14ac:dyDescent="0.25">
      <c r="A72" s="1105"/>
      <c r="B72" s="1106"/>
      <c r="C72" s="1106"/>
      <c r="D72" s="1107"/>
      <c r="E72" s="1105"/>
      <c r="F72" s="1105"/>
      <c r="G72" s="1106"/>
    </row>
    <row r="73" spans="1:7" x14ac:dyDescent="0.25">
      <c r="A73" s="1105"/>
      <c r="B73" s="1106"/>
      <c r="C73" s="1106"/>
      <c r="D73" s="1107"/>
      <c r="E73" s="1105"/>
      <c r="F73" s="1105"/>
      <c r="G73" s="1106"/>
    </row>
    <row r="74" spans="1:7" x14ac:dyDescent="0.25">
      <c r="A74" s="1105"/>
      <c r="B74" s="1106"/>
      <c r="C74" s="1106"/>
      <c r="D74" s="1107"/>
      <c r="E74" s="1105"/>
      <c r="F74" s="1105"/>
      <c r="G74" s="1106"/>
    </row>
    <row r="75" spans="1:7" x14ac:dyDescent="0.25">
      <c r="A75" s="1105"/>
      <c r="B75" s="1106"/>
      <c r="C75" s="1106"/>
      <c r="D75" s="1107"/>
      <c r="E75" s="1105"/>
      <c r="F75" s="1105"/>
      <c r="G75" s="1106"/>
    </row>
    <row r="76" spans="1:7" x14ac:dyDescent="0.25">
      <c r="A76" s="1105"/>
      <c r="B76" s="1106"/>
      <c r="C76" s="1106"/>
      <c r="D76" s="1107"/>
      <c r="E76" s="1105"/>
      <c r="F76" s="1105"/>
      <c r="G76" s="1106"/>
    </row>
    <row r="77" spans="1:7" x14ac:dyDescent="0.25">
      <c r="A77" s="1105"/>
      <c r="B77" s="1106"/>
      <c r="C77" s="1106"/>
      <c r="D77" s="1107"/>
      <c r="E77" s="1105"/>
      <c r="F77" s="1105"/>
      <c r="G77" s="1106"/>
    </row>
    <row r="78" spans="1:7" x14ac:dyDescent="0.25">
      <c r="A78" s="1105"/>
      <c r="B78" s="1106"/>
      <c r="C78" s="1106"/>
      <c r="D78" s="1107"/>
      <c r="E78" s="1105"/>
      <c r="F78" s="1105"/>
      <c r="G78" s="1106"/>
    </row>
    <row r="79" spans="1:7" x14ac:dyDescent="0.25">
      <c r="A79" s="1105"/>
      <c r="B79" s="1106"/>
      <c r="C79" s="1106"/>
      <c r="D79" s="1107"/>
      <c r="E79" s="1105"/>
      <c r="F79" s="1105"/>
      <c r="G79" s="1106"/>
    </row>
    <row r="80" spans="1:7" x14ac:dyDescent="0.25">
      <c r="A80" s="1105"/>
      <c r="B80" s="1106"/>
      <c r="C80" s="1106"/>
      <c r="D80" s="1107"/>
      <c r="E80" s="1105"/>
      <c r="F80" s="1105"/>
      <c r="G80" s="1106"/>
    </row>
    <row r="81" spans="1:7" x14ac:dyDescent="0.25">
      <c r="A81" s="1105"/>
      <c r="B81" s="1106"/>
      <c r="C81" s="1106"/>
      <c r="D81" s="1107"/>
      <c r="E81" s="1105"/>
      <c r="F81" s="1105"/>
      <c r="G81" s="1106"/>
    </row>
    <row r="82" spans="1:7" x14ac:dyDescent="0.25">
      <c r="A82" s="1105"/>
      <c r="B82" s="1106"/>
      <c r="C82" s="1106"/>
      <c r="D82" s="1107"/>
      <c r="E82" s="1105"/>
      <c r="F82" s="1105"/>
      <c r="G82" s="1106"/>
    </row>
    <row r="83" spans="1:7" x14ac:dyDescent="0.25">
      <c r="A83" s="1105"/>
      <c r="B83" s="1106"/>
      <c r="C83" s="1106"/>
      <c r="D83" s="1107"/>
      <c r="E83" s="1105"/>
      <c r="F83" s="1105"/>
      <c r="G83" s="1106"/>
    </row>
    <row r="84" spans="1:7" x14ac:dyDescent="0.25">
      <c r="A84" s="1105"/>
      <c r="B84" s="1106"/>
      <c r="C84" s="1106"/>
      <c r="D84" s="1107"/>
      <c r="E84" s="1105"/>
      <c r="F84" s="1105"/>
      <c r="G84" s="1106"/>
    </row>
    <row r="85" spans="1:7" x14ac:dyDescent="0.25">
      <c r="D85" s="1107"/>
      <c r="E85" s="1105"/>
      <c r="F85" s="1105"/>
      <c r="G85" s="1106"/>
    </row>
    <row r="86" spans="1:7" x14ac:dyDescent="0.25">
      <c r="D86" s="1107"/>
      <c r="E86" s="1105"/>
      <c r="F86" s="1105"/>
      <c r="G86" s="1106"/>
    </row>
    <row r="87" spans="1:7" x14ac:dyDescent="0.25">
      <c r="D87" s="1107"/>
      <c r="E87" s="1105"/>
      <c r="F87" s="1105"/>
      <c r="G87" s="1106"/>
    </row>
    <row r="88" spans="1:7" x14ac:dyDescent="0.25">
      <c r="D88" s="1107"/>
    </row>
    <row r="89" spans="1:7" x14ac:dyDescent="0.25">
      <c r="D89" s="1107"/>
    </row>
    <row r="90" spans="1:7" x14ac:dyDescent="0.25">
      <c r="D90" s="1107"/>
    </row>
  </sheetData>
  <mergeCells count="32">
    <mergeCell ref="A49:A56"/>
    <mergeCell ref="B49:B56"/>
    <mergeCell ref="E49:E52"/>
    <mergeCell ref="F49:F52"/>
    <mergeCell ref="E20:E34"/>
    <mergeCell ref="F20:F34"/>
    <mergeCell ref="A22:A34"/>
    <mergeCell ref="B22:B34"/>
    <mergeCell ref="A35:A37"/>
    <mergeCell ref="B35:B37"/>
    <mergeCell ref="E35:E48"/>
    <mergeCell ref="F35:F48"/>
    <mergeCell ref="A38:A47"/>
    <mergeCell ref="B38:B47"/>
    <mergeCell ref="A15:A16"/>
    <mergeCell ref="B15:B16"/>
    <mergeCell ref="E15:E17"/>
    <mergeCell ref="F15:F17"/>
    <mergeCell ref="A17:A18"/>
    <mergeCell ref="B17:B18"/>
    <mergeCell ref="E18:E19"/>
    <mergeCell ref="F18:F19"/>
    <mergeCell ref="A19:A21"/>
    <mergeCell ref="B19:B21"/>
    <mergeCell ref="E5:E10"/>
    <mergeCell ref="F5:F10"/>
    <mergeCell ref="A6:A9"/>
    <mergeCell ref="B6:B9"/>
    <mergeCell ref="A10:A13"/>
    <mergeCell ref="B10:B13"/>
    <mergeCell ref="E12:E14"/>
    <mergeCell ref="F12:F14"/>
  </mergeCells>
  <pageMargins left="0.98425196850393704" right="0.59055118110236227" top="0.78740157480314965" bottom="0.59055118110236227" header="0.31496062992125984" footer="0.31496062992125984"/>
  <pageSetup paperSize="9" scale="81" orientation="portrait" r:id="rId1"/>
  <headerFooter>
    <oddFooter>&amp;L&amp;"Arial,Standard"&amp;8Richtwerte Sachsen-Anhalt (Stand 01.09.2019)&amp;R&amp;"Arial,Standard"&amp;8Tabelle 19: Seite &amp;P von &amp;N</oddFooter>
  </headerFooter>
  <rowBreaks count="1" manualBreakCount="1">
    <brk id="52" max="6"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7030A0"/>
  </sheetPr>
  <dimension ref="A1:N90"/>
  <sheetViews>
    <sheetView showGridLines="0" showRowColHeaders="0" showRuler="0" view="pageLayout" zoomScaleNormal="100" zoomScaleSheetLayoutView="100" workbookViewId="0">
      <selection sqref="A1:L1"/>
    </sheetView>
  </sheetViews>
  <sheetFormatPr baseColWidth="10" defaultColWidth="11.5703125" defaultRowHeight="14.25" x14ac:dyDescent="0.2"/>
  <cols>
    <col min="1" max="1" width="8.5703125" style="1" customWidth="1"/>
    <col min="2" max="2" width="8" style="1" customWidth="1"/>
    <col min="3" max="4" width="17.7109375" style="1" customWidth="1"/>
    <col min="5" max="5" width="1.5703125" style="459" customWidth="1"/>
    <col min="6" max="6" width="17.7109375" style="5" customWidth="1"/>
    <col min="7" max="7" width="17.7109375" style="1" customWidth="1"/>
    <col min="8" max="16384" width="11.5703125" style="1"/>
  </cols>
  <sheetData>
    <row r="1" spans="1:14" s="8" customFormat="1" ht="13.9" customHeight="1" x14ac:dyDescent="0.25">
      <c r="A1" s="2341" t="s">
        <v>1486</v>
      </c>
      <c r="B1" s="2342"/>
      <c r="C1" s="2344"/>
      <c r="D1" s="2344"/>
      <c r="E1" s="2344"/>
      <c r="F1" s="2344"/>
      <c r="G1" s="2344"/>
    </row>
    <row r="2" spans="1:14" s="8" customFormat="1" ht="15" customHeight="1" x14ac:dyDescent="0.25">
      <c r="A2" s="1108" t="s">
        <v>16</v>
      </c>
      <c r="B2" s="992"/>
      <c r="C2" s="992"/>
      <c r="D2" s="992"/>
      <c r="E2" s="459"/>
      <c r="F2" s="1109"/>
      <c r="G2" s="992"/>
      <c r="N2" s="1"/>
    </row>
    <row r="3" spans="1:14" s="8" customFormat="1" ht="20.25" customHeight="1" x14ac:dyDescent="0.2">
      <c r="A3" s="930"/>
      <c r="C3" s="992"/>
      <c r="D3" s="992"/>
      <c r="E3" s="459"/>
      <c r="F3" s="1109"/>
      <c r="G3" s="992"/>
      <c r="N3" s="1"/>
    </row>
    <row r="4" spans="1:14" s="8" customFormat="1" ht="15" customHeight="1" x14ac:dyDescent="0.2">
      <c r="A4" s="1110" t="s">
        <v>1310</v>
      </c>
      <c r="B4" s="1063"/>
      <c r="C4" s="1064"/>
      <c r="D4" s="1065"/>
      <c r="E4" s="1111"/>
      <c r="F4" s="931"/>
      <c r="G4" s="1112"/>
    </row>
    <row r="5" spans="1:14" s="8" customFormat="1" ht="15" customHeight="1" x14ac:dyDescent="0.2">
      <c r="A5" s="1069" t="s">
        <v>1311</v>
      </c>
      <c r="B5" s="1068"/>
      <c r="C5" s="650"/>
      <c r="D5" s="650"/>
      <c r="E5" s="1113"/>
      <c r="F5" s="931"/>
      <c r="G5" s="1112"/>
    </row>
    <row r="6" spans="1:14" s="8" customFormat="1" ht="15" customHeight="1" x14ac:dyDescent="0.25">
      <c r="A6" s="1069"/>
      <c r="B6" s="57"/>
      <c r="C6" s="57"/>
      <c r="D6" s="57"/>
      <c r="E6" s="1114"/>
      <c r="F6" s="531"/>
      <c r="G6" s="248"/>
      <c r="N6" s="1"/>
    </row>
    <row r="7" spans="1:14" s="8" customFormat="1" ht="15" customHeight="1" thickBot="1" x14ac:dyDescent="0.25">
      <c r="A7" s="248"/>
      <c r="B7" s="248"/>
      <c r="C7" s="248"/>
      <c r="D7" s="248"/>
      <c r="E7" s="459"/>
      <c r="F7" s="531"/>
      <c r="G7" s="248"/>
      <c r="N7" s="1"/>
    </row>
    <row r="8" spans="1:14" s="8" customFormat="1" ht="25.5" customHeight="1" x14ac:dyDescent="0.2">
      <c r="A8" s="2391" t="s">
        <v>1487</v>
      </c>
      <c r="B8" s="2394" t="s">
        <v>1488</v>
      </c>
      <c r="C8" s="2396" t="s">
        <v>1321</v>
      </c>
      <c r="D8" s="2397"/>
      <c r="E8" s="1115"/>
      <c r="F8" s="2398" t="s">
        <v>740</v>
      </c>
      <c r="G8" s="2398"/>
      <c r="N8" s="1"/>
    </row>
    <row r="9" spans="1:14" s="8" customFormat="1" ht="15" customHeight="1" x14ac:dyDescent="0.2">
      <c r="A9" s="2392"/>
      <c r="B9" s="2260"/>
      <c r="C9" s="2399" t="s">
        <v>1489</v>
      </c>
      <c r="D9" s="2401" t="s">
        <v>1490</v>
      </c>
      <c r="E9" s="1116"/>
      <c r="F9" s="2399" t="s">
        <v>1489</v>
      </c>
      <c r="G9" s="2399" t="s">
        <v>1490</v>
      </c>
      <c r="N9" s="1"/>
    </row>
    <row r="10" spans="1:14" s="8" customFormat="1" ht="3.75" customHeight="1" x14ac:dyDescent="0.2">
      <c r="A10" s="2392"/>
      <c r="B10" s="2260"/>
      <c r="C10" s="2400"/>
      <c r="D10" s="2402"/>
      <c r="E10" s="1116"/>
      <c r="F10" s="2400"/>
      <c r="G10" s="2400"/>
      <c r="N10" s="1"/>
    </row>
    <row r="11" spans="1:14" s="8" customFormat="1" ht="18.75" customHeight="1" thickBot="1" x14ac:dyDescent="0.25">
      <c r="A11" s="2393"/>
      <c r="B11" s="2395"/>
      <c r="C11" s="2407" t="s">
        <v>1491</v>
      </c>
      <c r="D11" s="2408"/>
      <c r="E11" s="1116"/>
      <c r="F11" s="2407" t="s">
        <v>1492</v>
      </c>
      <c r="G11" s="2409"/>
      <c r="N11" s="1"/>
    </row>
    <row r="12" spans="1:14" s="8" customFormat="1" ht="20.100000000000001" customHeight="1" x14ac:dyDescent="0.2">
      <c r="A12" s="2410" t="s">
        <v>1062</v>
      </c>
      <c r="B12" s="1117" t="s">
        <v>1281</v>
      </c>
      <c r="C12" s="1118" t="s">
        <v>1493</v>
      </c>
      <c r="D12" s="1119" t="s">
        <v>1494</v>
      </c>
      <c r="E12" s="1120"/>
      <c r="F12" s="1121" t="s">
        <v>1493</v>
      </c>
      <c r="G12" s="1119" t="s">
        <v>1493</v>
      </c>
      <c r="N12" s="1"/>
    </row>
    <row r="13" spans="1:14" s="8" customFormat="1" ht="20.100000000000001" customHeight="1" x14ac:dyDescent="0.2">
      <c r="A13" s="2404"/>
      <c r="B13" s="1122" t="s">
        <v>1285</v>
      </c>
      <c r="C13" s="1123" t="s">
        <v>1495</v>
      </c>
      <c r="D13" s="1124" t="s">
        <v>1496</v>
      </c>
      <c r="E13" s="1120"/>
      <c r="F13" s="1125" t="s">
        <v>1495</v>
      </c>
      <c r="G13" s="1124" t="s">
        <v>1497</v>
      </c>
      <c r="N13" s="1"/>
    </row>
    <row r="14" spans="1:14" s="8" customFormat="1" ht="20.100000000000001" customHeight="1" x14ac:dyDescent="0.2">
      <c r="A14" s="2404"/>
      <c r="B14" s="1126" t="s">
        <v>1289</v>
      </c>
      <c r="C14" s="1127" t="s">
        <v>1498</v>
      </c>
      <c r="D14" s="1128" t="s">
        <v>1498</v>
      </c>
      <c r="E14" s="1129"/>
      <c r="F14" s="1130" t="s">
        <v>1499</v>
      </c>
      <c r="G14" s="1128" t="s">
        <v>1500</v>
      </c>
      <c r="N14" s="1"/>
    </row>
    <row r="15" spans="1:14" s="8" customFormat="1" ht="20.100000000000001" customHeight="1" x14ac:dyDescent="0.2">
      <c r="A15" s="2404"/>
      <c r="B15" s="1131" t="s">
        <v>1293</v>
      </c>
      <c r="C15" s="1132" t="s">
        <v>1501</v>
      </c>
      <c r="D15" s="1133" t="s">
        <v>1501</v>
      </c>
      <c r="E15" s="1129"/>
      <c r="F15" s="1125" t="s">
        <v>1502</v>
      </c>
      <c r="G15" s="1124" t="s">
        <v>1503</v>
      </c>
      <c r="N15" s="1"/>
    </row>
    <row r="16" spans="1:14" s="8" customFormat="1" ht="20.100000000000001" customHeight="1" thickBot="1" x14ac:dyDescent="0.25">
      <c r="A16" s="2404"/>
      <c r="B16" s="1134" t="s">
        <v>1297</v>
      </c>
      <c r="C16" s="1135" t="s">
        <v>1504</v>
      </c>
      <c r="D16" s="1136" t="s">
        <v>1504</v>
      </c>
      <c r="E16" s="1137"/>
      <c r="F16" s="1138" t="s">
        <v>1505</v>
      </c>
      <c r="G16" s="1139" t="s">
        <v>1505</v>
      </c>
      <c r="N16" s="1"/>
    </row>
    <row r="17" spans="1:14" s="8" customFormat="1" ht="20.100000000000001" customHeight="1" x14ac:dyDescent="0.2">
      <c r="A17" s="2403" t="s">
        <v>1068</v>
      </c>
      <c r="B17" s="1117" t="s">
        <v>1281</v>
      </c>
      <c r="C17" s="1118" t="s">
        <v>1494</v>
      </c>
      <c r="D17" s="1119" t="s">
        <v>1494</v>
      </c>
      <c r="E17" s="1137"/>
      <c r="F17" s="1121" t="s">
        <v>1494</v>
      </c>
      <c r="G17" s="1119" t="s">
        <v>1494</v>
      </c>
      <c r="N17" s="1"/>
    </row>
    <row r="18" spans="1:14" s="8" customFormat="1" ht="20.100000000000001" customHeight="1" x14ac:dyDescent="0.2">
      <c r="A18" s="2404"/>
      <c r="B18" s="1122" t="s">
        <v>1285</v>
      </c>
      <c r="C18" s="1123" t="s">
        <v>1506</v>
      </c>
      <c r="D18" s="1124" t="s">
        <v>1506</v>
      </c>
      <c r="E18" s="1129"/>
      <c r="F18" s="1125" t="s">
        <v>1506</v>
      </c>
      <c r="G18" s="1124" t="s">
        <v>1496</v>
      </c>
      <c r="N18" s="1"/>
    </row>
    <row r="19" spans="1:14" s="8" customFormat="1" ht="20.100000000000001" customHeight="1" x14ac:dyDescent="0.2">
      <c r="A19" s="2404"/>
      <c r="B19" s="1126" t="s">
        <v>1289</v>
      </c>
      <c r="C19" s="1127" t="s">
        <v>1507</v>
      </c>
      <c r="D19" s="1128" t="s">
        <v>1507</v>
      </c>
      <c r="E19" s="1129"/>
      <c r="F19" s="1130" t="s">
        <v>1508</v>
      </c>
      <c r="G19" s="1128" t="s">
        <v>1499</v>
      </c>
      <c r="N19" s="1"/>
    </row>
    <row r="20" spans="1:14" s="8" customFormat="1" ht="20.100000000000001" customHeight="1" x14ac:dyDescent="0.2">
      <c r="A20" s="2404"/>
      <c r="B20" s="1122" t="s">
        <v>1293</v>
      </c>
      <c r="C20" s="1123" t="s">
        <v>1509</v>
      </c>
      <c r="D20" s="1124" t="s">
        <v>1510</v>
      </c>
      <c r="E20" s="1129"/>
      <c r="F20" s="1125" t="s">
        <v>1511</v>
      </c>
      <c r="G20" s="1124" t="s">
        <v>1512</v>
      </c>
      <c r="N20" s="1"/>
    </row>
    <row r="21" spans="1:14" s="8" customFormat="1" ht="20.100000000000001" customHeight="1" thickBot="1" x14ac:dyDescent="0.25">
      <c r="A21" s="2405"/>
      <c r="B21" s="1140" t="s">
        <v>1297</v>
      </c>
      <c r="C21" s="1141" t="s">
        <v>1505</v>
      </c>
      <c r="D21" s="1139" t="s">
        <v>1513</v>
      </c>
      <c r="E21" s="1137"/>
      <c r="F21" s="1138" t="s">
        <v>1514</v>
      </c>
      <c r="G21" s="1139" t="s">
        <v>1515</v>
      </c>
      <c r="N21" s="1"/>
    </row>
    <row r="22" spans="1:14" s="8" customFormat="1" ht="20.100000000000001" customHeight="1" x14ac:dyDescent="0.2">
      <c r="A22" s="2403" t="s">
        <v>1073</v>
      </c>
      <c r="B22" s="1117" t="s">
        <v>1281</v>
      </c>
      <c r="C22" s="1118" t="s">
        <v>1516</v>
      </c>
      <c r="D22" s="1119" t="s">
        <v>1516</v>
      </c>
      <c r="E22" s="1137"/>
      <c r="F22" s="1121" t="s">
        <v>1494</v>
      </c>
      <c r="G22" s="1119" t="s">
        <v>1494</v>
      </c>
      <c r="N22" s="1"/>
    </row>
    <row r="23" spans="1:14" s="8" customFormat="1" ht="20.100000000000001" customHeight="1" x14ac:dyDescent="0.2">
      <c r="A23" s="2404"/>
      <c r="B23" s="1122" t="s">
        <v>1285</v>
      </c>
      <c r="C23" s="1123" t="s">
        <v>1517</v>
      </c>
      <c r="D23" s="1124" t="s">
        <v>1518</v>
      </c>
      <c r="E23" s="1129"/>
      <c r="F23" s="1125" t="s">
        <v>1519</v>
      </c>
      <c r="G23" s="1124" t="s">
        <v>1506</v>
      </c>
      <c r="N23" s="1"/>
    </row>
    <row r="24" spans="1:14" s="8" customFormat="1" ht="20.100000000000001" customHeight="1" x14ac:dyDescent="0.2">
      <c r="A24" s="2404"/>
      <c r="B24" s="1126" t="s">
        <v>1289</v>
      </c>
      <c r="C24" s="1127" t="s">
        <v>1520</v>
      </c>
      <c r="D24" s="1128" t="s">
        <v>1521</v>
      </c>
      <c r="E24" s="1129"/>
      <c r="F24" s="1130" t="s">
        <v>1522</v>
      </c>
      <c r="G24" s="1128" t="s">
        <v>1523</v>
      </c>
      <c r="N24" s="1"/>
    </row>
    <row r="25" spans="1:14" s="8" customFormat="1" ht="20.100000000000001" customHeight="1" x14ac:dyDescent="0.2">
      <c r="A25" s="2404"/>
      <c r="B25" s="1122" t="s">
        <v>1293</v>
      </c>
      <c r="C25" s="1123" t="s">
        <v>1524</v>
      </c>
      <c r="D25" s="1124" t="s">
        <v>1525</v>
      </c>
      <c r="E25" s="1142"/>
      <c r="F25" s="1125" t="s">
        <v>1526</v>
      </c>
      <c r="G25" s="1124" t="s">
        <v>1527</v>
      </c>
      <c r="N25" s="1"/>
    </row>
    <row r="26" spans="1:14" s="8" customFormat="1" ht="20.100000000000001" customHeight="1" thickBot="1" x14ac:dyDescent="0.25">
      <c r="A26" s="2405"/>
      <c r="B26" s="1140" t="s">
        <v>1297</v>
      </c>
      <c r="C26" s="1141" t="s">
        <v>1528</v>
      </c>
      <c r="D26" s="1139" t="s">
        <v>1528</v>
      </c>
      <c r="E26" s="1129"/>
      <c r="F26" s="1138" t="s">
        <v>1529</v>
      </c>
      <c r="G26" s="1139" t="s">
        <v>1530</v>
      </c>
      <c r="N26" s="1"/>
    </row>
    <row r="27" spans="1:14" s="8" customFormat="1" ht="20.100000000000001" customHeight="1" x14ac:dyDescent="0.2">
      <c r="A27" s="2403" t="s">
        <v>1531</v>
      </c>
      <c r="B27" s="1117" t="s">
        <v>1281</v>
      </c>
      <c r="C27" s="1118" t="s">
        <v>1532</v>
      </c>
      <c r="D27" s="1119" t="s">
        <v>1532</v>
      </c>
      <c r="E27" s="1137"/>
      <c r="F27" s="1121" t="s">
        <v>1516</v>
      </c>
      <c r="G27" s="1119" t="s">
        <v>1516</v>
      </c>
      <c r="N27" s="1"/>
    </row>
    <row r="28" spans="1:14" s="8" customFormat="1" ht="20.100000000000001" customHeight="1" x14ac:dyDescent="0.2">
      <c r="A28" s="2404"/>
      <c r="B28" s="1122" t="s">
        <v>1285</v>
      </c>
      <c r="C28" s="1123" t="s">
        <v>1500</v>
      </c>
      <c r="D28" s="1124" t="s">
        <v>1500</v>
      </c>
      <c r="E28" s="1142"/>
      <c r="F28" s="1125" t="s">
        <v>1517</v>
      </c>
      <c r="G28" s="1124" t="s">
        <v>1518</v>
      </c>
      <c r="N28" s="1"/>
    </row>
    <row r="29" spans="1:14" s="8" customFormat="1" ht="20.100000000000001" customHeight="1" x14ac:dyDescent="0.2">
      <c r="A29" s="2404"/>
      <c r="B29" s="1126" t="s">
        <v>1289</v>
      </c>
      <c r="C29" s="1127" t="s">
        <v>1533</v>
      </c>
      <c r="D29" s="1128" t="s">
        <v>1501</v>
      </c>
      <c r="E29" s="1142"/>
      <c r="F29" s="1130" t="s">
        <v>1534</v>
      </c>
      <c r="G29" s="1128" t="s">
        <v>1535</v>
      </c>
      <c r="N29" s="1"/>
    </row>
    <row r="30" spans="1:14" s="8" customFormat="1" ht="20.100000000000001" customHeight="1" x14ac:dyDescent="0.2">
      <c r="A30" s="2404"/>
      <c r="B30" s="1122" t="s">
        <v>1293</v>
      </c>
      <c r="C30" s="1123" t="s">
        <v>1536</v>
      </c>
      <c r="D30" s="1124" t="s">
        <v>1537</v>
      </c>
      <c r="E30" s="1142"/>
      <c r="F30" s="1125" t="s">
        <v>1538</v>
      </c>
      <c r="G30" s="1124" t="s">
        <v>1539</v>
      </c>
      <c r="N30" s="1"/>
    </row>
    <row r="31" spans="1:14" s="8" customFormat="1" ht="20.100000000000001" customHeight="1" thickBot="1" x14ac:dyDescent="0.25">
      <c r="A31" s="2405"/>
      <c r="B31" s="1140" t="s">
        <v>1297</v>
      </c>
      <c r="C31" s="1141" t="s">
        <v>1530</v>
      </c>
      <c r="D31" s="1139" t="s">
        <v>1540</v>
      </c>
      <c r="E31" s="1129"/>
      <c r="F31" s="1138" t="s">
        <v>1540</v>
      </c>
      <c r="G31" s="1139" t="s">
        <v>1541</v>
      </c>
      <c r="N31" s="1"/>
    </row>
    <row r="32" spans="1:14" s="8" customFormat="1" ht="20.100000000000001" customHeight="1" x14ac:dyDescent="0.2">
      <c r="A32" s="2403" t="s">
        <v>1084</v>
      </c>
      <c r="B32" s="1117" t="s">
        <v>1281</v>
      </c>
      <c r="C32" s="1118" t="s">
        <v>1542</v>
      </c>
      <c r="D32" s="1119" t="s">
        <v>1543</v>
      </c>
      <c r="E32" s="1137"/>
      <c r="F32" s="1121" t="s">
        <v>1516</v>
      </c>
      <c r="G32" s="1119" t="s">
        <v>1516</v>
      </c>
      <c r="N32" s="1"/>
    </row>
    <row r="33" spans="1:14" s="8" customFormat="1" ht="20.100000000000001" customHeight="1" x14ac:dyDescent="0.2">
      <c r="A33" s="2404"/>
      <c r="B33" s="1122" t="s">
        <v>1285</v>
      </c>
      <c r="C33" s="1123" t="s">
        <v>1544</v>
      </c>
      <c r="D33" s="1124" t="s">
        <v>1545</v>
      </c>
      <c r="E33" s="1142"/>
      <c r="F33" s="1125" t="s">
        <v>1546</v>
      </c>
      <c r="G33" s="1124" t="s">
        <v>1518</v>
      </c>
      <c r="N33" s="1"/>
    </row>
    <row r="34" spans="1:14" s="8" customFormat="1" ht="20.100000000000001" customHeight="1" x14ac:dyDescent="0.2">
      <c r="A34" s="2404"/>
      <c r="B34" s="1126" t="s">
        <v>1289</v>
      </c>
      <c r="C34" s="1127" t="s">
        <v>1547</v>
      </c>
      <c r="D34" s="1128" t="s">
        <v>1548</v>
      </c>
      <c r="E34" s="1142"/>
      <c r="F34" s="1130" t="s">
        <v>1549</v>
      </c>
      <c r="G34" s="1128" t="s">
        <v>1535</v>
      </c>
      <c r="N34" s="1"/>
    </row>
    <row r="35" spans="1:14" s="8" customFormat="1" ht="20.100000000000001" customHeight="1" x14ac:dyDescent="0.2">
      <c r="A35" s="2404"/>
      <c r="B35" s="1122" t="s">
        <v>1293</v>
      </c>
      <c r="C35" s="1123" t="s">
        <v>1550</v>
      </c>
      <c r="D35" s="1124" t="s">
        <v>1551</v>
      </c>
      <c r="E35" s="1142"/>
      <c r="F35" s="1125" t="s">
        <v>1552</v>
      </c>
      <c r="G35" s="1124" t="s">
        <v>1553</v>
      </c>
      <c r="N35" s="1"/>
    </row>
    <row r="36" spans="1:14" s="8" customFormat="1" ht="20.100000000000001" customHeight="1" thickBot="1" x14ac:dyDescent="0.25">
      <c r="A36" s="2405"/>
      <c r="B36" s="1140" t="s">
        <v>1297</v>
      </c>
      <c r="C36" s="1141" t="s">
        <v>1554</v>
      </c>
      <c r="D36" s="1139" t="s">
        <v>1555</v>
      </c>
      <c r="E36" s="1129"/>
      <c r="F36" s="1138" t="s">
        <v>1556</v>
      </c>
      <c r="G36" s="1139" t="s">
        <v>1557</v>
      </c>
      <c r="N36" s="1"/>
    </row>
    <row r="37" spans="1:14" s="8" customFormat="1" ht="20.100000000000001" customHeight="1" x14ac:dyDescent="0.2">
      <c r="A37" s="2403" t="s">
        <v>1100</v>
      </c>
      <c r="B37" s="1117" t="s">
        <v>1281</v>
      </c>
      <c r="C37" s="1118" t="s">
        <v>1516</v>
      </c>
      <c r="D37" s="1119" t="s">
        <v>1558</v>
      </c>
      <c r="E37" s="1120"/>
      <c r="F37" s="1121" t="s">
        <v>1532</v>
      </c>
      <c r="G37" s="1119" t="s">
        <v>1558</v>
      </c>
      <c r="N37" s="1"/>
    </row>
    <row r="38" spans="1:14" s="8" customFormat="1" ht="20.100000000000001" customHeight="1" x14ac:dyDescent="0.2">
      <c r="A38" s="2404"/>
      <c r="B38" s="1122" t="s">
        <v>1285</v>
      </c>
      <c r="C38" s="1123" t="s">
        <v>1517</v>
      </c>
      <c r="D38" s="1124" t="s">
        <v>1559</v>
      </c>
      <c r="E38" s="1120"/>
      <c r="F38" s="1125" t="s">
        <v>1500</v>
      </c>
      <c r="G38" s="1124" t="s">
        <v>1498</v>
      </c>
      <c r="N38" s="1"/>
    </row>
    <row r="39" spans="1:14" s="8" customFormat="1" ht="20.100000000000001" customHeight="1" x14ac:dyDescent="0.2">
      <c r="A39" s="2404"/>
      <c r="B39" s="1126" t="s">
        <v>1289</v>
      </c>
      <c r="C39" s="1127" t="s">
        <v>1534</v>
      </c>
      <c r="D39" s="1128" t="s">
        <v>1560</v>
      </c>
      <c r="E39" s="1129"/>
      <c r="F39" s="1130" t="s">
        <v>1533</v>
      </c>
      <c r="G39" s="1128" t="s">
        <v>1501</v>
      </c>
      <c r="N39" s="1"/>
    </row>
    <row r="40" spans="1:14" s="8" customFormat="1" ht="20.100000000000001" customHeight="1" x14ac:dyDescent="0.2">
      <c r="A40" s="2404"/>
      <c r="B40" s="1122" t="s">
        <v>1561</v>
      </c>
      <c r="C40" s="1123" t="s">
        <v>1562</v>
      </c>
      <c r="D40" s="1124" t="s">
        <v>1562</v>
      </c>
      <c r="E40" s="1120"/>
      <c r="F40" s="1125" t="s">
        <v>1562</v>
      </c>
      <c r="G40" s="1124" t="s">
        <v>1563</v>
      </c>
      <c r="N40" s="1"/>
    </row>
    <row r="41" spans="1:14" s="8" customFormat="1" ht="20.100000000000001" customHeight="1" thickBot="1" x14ac:dyDescent="0.25">
      <c r="A41" s="2406"/>
      <c r="B41" s="1140" t="s">
        <v>1297</v>
      </c>
      <c r="C41" s="1141" t="s">
        <v>1529</v>
      </c>
      <c r="D41" s="1139" t="s">
        <v>1529</v>
      </c>
      <c r="E41" s="1120"/>
      <c r="F41" s="1138" t="s">
        <v>1529</v>
      </c>
      <c r="G41" s="1139" t="s">
        <v>1529</v>
      </c>
      <c r="N41" s="1"/>
    </row>
    <row r="42" spans="1:14" s="8" customFormat="1" ht="15" customHeight="1" x14ac:dyDescent="0.2">
      <c r="A42" s="1070"/>
      <c r="B42" s="248"/>
      <c r="C42" s="248"/>
      <c r="D42" s="248"/>
      <c r="E42" s="459"/>
      <c r="F42" s="531"/>
      <c r="G42" s="248"/>
      <c r="N42" s="1"/>
    </row>
    <row r="43" spans="1:14" s="8" customFormat="1" ht="12.6" customHeight="1" x14ac:dyDescent="0.2">
      <c r="A43" s="1070"/>
      <c r="B43" s="248"/>
      <c r="C43" s="248"/>
      <c r="D43" s="248"/>
      <c r="E43" s="459"/>
      <c r="F43" s="531"/>
      <c r="G43" s="248"/>
      <c r="N43" s="1"/>
    </row>
    <row r="44" spans="1:14" s="8" customFormat="1" x14ac:dyDescent="0.2">
      <c r="A44" s="1071"/>
      <c r="B44" s="1071"/>
      <c r="C44" s="1071"/>
      <c r="D44" s="1"/>
      <c r="E44" s="459"/>
      <c r="F44" s="5"/>
      <c r="G44" s="1"/>
      <c r="N44" s="1"/>
    </row>
    <row r="45" spans="1:14" s="8" customFormat="1" x14ac:dyDescent="0.2">
      <c r="A45" s="1072"/>
      <c r="B45" s="992"/>
      <c r="C45" s="992"/>
      <c r="D45" s="992"/>
      <c r="E45" s="459"/>
      <c r="F45" s="1109"/>
      <c r="G45" s="992"/>
      <c r="N45" s="1"/>
    </row>
    <row r="46" spans="1:14" s="8" customFormat="1" x14ac:dyDescent="0.2">
      <c r="A46" s="1072"/>
      <c r="B46" s="1073"/>
      <c r="C46" s="992"/>
      <c r="D46" s="992"/>
      <c r="E46" s="459"/>
      <c r="F46" s="1109"/>
      <c r="G46" s="992"/>
      <c r="N46" s="1"/>
    </row>
    <row r="47" spans="1:14" s="8" customFormat="1" x14ac:dyDescent="0.2">
      <c r="A47" s="1143"/>
      <c r="E47" s="459"/>
      <c r="F47" s="1144"/>
      <c r="N47" s="1"/>
    </row>
    <row r="48" spans="1:14" s="8" customFormat="1" x14ac:dyDescent="0.2">
      <c r="E48" s="459"/>
      <c r="F48" s="1144"/>
      <c r="N48" s="1"/>
    </row>
    <row r="49" spans="5:14" s="8" customFormat="1" x14ac:dyDescent="0.2">
      <c r="E49" s="459"/>
      <c r="F49" s="1144"/>
      <c r="N49" s="1"/>
    </row>
    <row r="50" spans="5:14" s="8" customFormat="1" x14ac:dyDescent="0.2">
      <c r="E50" s="459"/>
      <c r="F50" s="1144"/>
      <c r="N50" s="1"/>
    </row>
    <row r="51" spans="5:14" s="8" customFormat="1" x14ac:dyDescent="0.2">
      <c r="E51" s="459"/>
      <c r="F51" s="1144"/>
      <c r="N51" s="1"/>
    </row>
    <row r="52" spans="5:14" s="8" customFormat="1" x14ac:dyDescent="0.2">
      <c r="E52" s="459"/>
      <c r="F52" s="1144"/>
      <c r="N52" s="1"/>
    </row>
    <row r="53" spans="5:14" s="8" customFormat="1" x14ac:dyDescent="0.2">
      <c r="E53" s="459"/>
      <c r="F53" s="1144"/>
      <c r="N53" s="1"/>
    </row>
    <row r="54" spans="5:14" s="8" customFormat="1" x14ac:dyDescent="0.2">
      <c r="E54" s="459"/>
      <c r="F54" s="1144"/>
      <c r="N54" s="1"/>
    </row>
    <row r="55" spans="5:14" s="8" customFormat="1" x14ac:dyDescent="0.2">
      <c r="E55" s="459"/>
      <c r="F55" s="1144"/>
      <c r="N55" s="1"/>
    </row>
    <row r="56" spans="5:14" s="8" customFormat="1" x14ac:dyDescent="0.2">
      <c r="E56" s="459"/>
      <c r="F56" s="1144"/>
      <c r="N56" s="1"/>
    </row>
    <row r="57" spans="5:14" s="8" customFormat="1" x14ac:dyDescent="0.2">
      <c r="E57" s="459"/>
      <c r="F57" s="1144"/>
      <c r="N57" s="1"/>
    </row>
    <row r="58" spans="5:14" s="8" customFormat="1" x14ac:dyDescent="0.2">
      <c r="E58" s="459"/>
      <c r="F58" s="1144"/>
      <c r="N58" s="1"/>
    </row>
    <row r="59" spans="5:14" s="8" customFormat="1" x14ac:dyDescent="0.2">
      <c r="E59" s="459"/>
      <c r="F59" s="1144"/>
      <c r="N59" s="1"/>
    </row>
    <row r="60" spans="5:14" s="8" customFormat="1" x14ac:dyDescent="0.2">
      <c r="E60" s="459"/>
      <c r="F60" s="1144"/>
      <c r="N60" s="1"/>
    </row>
    <row r="61" spans="5:14" s="8" customFormat="1" x14ac:dyDescent="0.2">
      <c r="E61" s="459"/>
      <c r="F61" s="1144"/>
      <c r="N61" s="1"/>
    </row>
    <row r="62" spans="5:14" s="8" customFormat="1" x14ac:dyDescent="0.2">
      <c r="E62" s="459"/>
      <c r="F62" s="1144"/>
      <c r="N62" s="1"/>
    </row>
    <row r="63" spans="5:14" s="8" customFormat="1" x14ac:dyDescent="0.2">
      <c r="E63" s="459"/>
      <c r="F63" s="1144"/>
      <c r="N63" s="1"/>
    </row>
    <row r="64" spans="5:14" s="8" customFormat="1" x14ac:dyDescent="0.2">
      <c r="E64" s="459"/>
      <c r="F64" s="1144"/>
      <c r="N64" s="1"/>
    </row>
    <row r="65" spans="5:14" s="8" customFormat="1" x14ac:dyDescent="0.2">
      <c r="E65" s="459"/>
      <c r="F65" s="1144"/>
      <c r="N65" s="1"/>
    </row>
    <row r="66" spans="5:14" s="8" customFormat="1" x14ac:dyDescent="0.2">
      <c r="E66" s="459"/>
      <c r="F66" s="1144"/>
      <c r="N66" s="1"/>
    </row>
    <row r="67" spans="5:14" s="8" customFormat="1" x14ac:dyDescent="0.2">
      <c r="E67" s="459"/>
      <c r="F67" s="1144"/>
      <c r="N67" s="1"/>
    </row>
    <row r="68" spans="5:14" s="8" customFormat="1" x14ac:dyDescent="0.2">
      <c r="E68" s="459"/>
      <c r="F68" s="1144"/>
      <c r="N68" s="1"/>
    </row>
    <row r="69" spans="5:14" s="8" customFormat="1" x14ac:dyDescent="0.2">
      <c r="E69" s="459"/>
      <c r="F69" s="1144"/>
      <c r="N69" s="1"/>
    </row>
    <row r="70" spans="5:14" s="8" customFormat="1" x14ac:dyDescent="0.2">
      <c r="E70" s="459"/>
      <c r="F70" s="1144"/>
      <c r="N70" s="1"/>
    </row>
    <row r="71" spans="5:14" s="8" customFormat="1" x14ac:dyDescent="0.2">
      <c r="E71" s="459"/>
      <c r="F71" s="1144"/>
      <c r="N71" s="1"/>
    </row>
    <row r="72" spans="5:14" s="8" customFormat="1" x14ac:dyDescent="0.2">
      <c r="E72" s="459"/>
      <c r="F72" s="1144"/>
      <c r="N72" s="1"/>
    </row>
    <row r="73" spans="5:14" s="8" customFormat="1" x14ac:dyDescent="0.2">
      <c r="E73" s="459"/>
      <c r="F73" s="1144"/>
      <c r="N73" s="1"/>
    </row>
    <row r="74" spans="5:14" s="8" customFormat="1" x14ac:dyDescent="0.2">
      <c r="E74" s="459"/>
      <c r="F74" s="1144"/>
      <c r="N74" s="1"/>
    </row>
    <row r="75" spans="5:14" s="8" customFormat="1" x14ac:dyDescent="0.2">
      <c r="E75" s="459"/>
      <c r="F75" s="1144"/>
      <c r="N75" s="1"/>
    </row>
    <row r="76" spans="5:14" s="8" customFormat="1" x14ac:dyDescent="0.2">
      <c r="E76" s="459"/>
      <c r="F76" s="1144"/>
      <c r="N76" s="1"/>
    </row>
    <row r="77" spans="5:14" s="8" customFormat="1" x14ac:dyDescent="0.2">
      <c r="E77" s="459"/>
      <c r="F77" s="1144"/>
      <c r="N77" s="1"/>
    </row>
    <row r="78" spans="5:14" s="8" customFormat="1" x14ac:dyDescent="0.2">
      <c r="E78" s="459"/>
      <c r="F78" s="1144"/>
      <c r="N78" s="1"/>
    </row>
    <row r="79" spans="5:14" s="8" customFormat="1" x14ac:dyDescent="0.2">
      <c r="E79" s="459"/>
      <c r="F79" s="1144"/>
      <c r="N79" s="1"/>
    </row>
    <row r="80" spans="5:14" s="8" customFormat="1" x14ac:dyDescent="0.2">
      <c r="E80" s="459"/>
      <c r="F80" s="1144"/>
      <c r="N80" s="1"/>
    </row>
    <row r="81" spans="5:14" s="8" customFormat="1" x14ac:dyDescent="0.2">
      <c r="E81" s="459"/>
      <c r="F81" s="1144"/>
      <c r="N81" s="1"/>
    </row>
    <row r="82" spans="5:14" s="8" customFormat="1" x14ac:dyDescent="0.2">
      <c r="E82" s="459"/>
      <c r="F82" s="1144"/>
      <c r="N82" s="1"/>
    </row>
    <row r="83" spans="5:14" s="8" customFormat="1" x14ac:dyDescent="0.2">
      <c r="E83" s="459"/>
      <c r="F83" s="1144"/>
      <c r="N83" s="1"/>
    </row>
    <row r="84" spans="5:14" s="8" customFormat="1" x14ac:dyDescent="0.2">
      <c r="E84" s="459"/>
      <c r="F84" s="1144"/>
      <c r="N84" s="1"/>
    </row>
    <row r="85" spans="5:14" s="8" customFormat="1" x14ac:dyDescent="0.2">
      <c r="E85" s="459"/>
      <c r="F85" s="1144"/>
      <c r="N85" s="1"/>
    </row>
    <row r="86" spans="5:14" s="8" customFormat="1" x14ac:dyDescent="0.2">
      <c r="E86" s="459"/>
      <c r="F86" s="1144"/>
      <c r="N86" s="1"/>
    </row>
    <row r="87" spans="5:14" s="8" customFormat="1" x14ac:dyDescent="0.2">
      <c r="E87" s="459"/>
      <c r="F87" s="1144"/>
      <c r="N87" s="1"/>
    </row>
    <row r="88" spans="5:14" s="8" customFormat="1" x14ac:dyDescent="0.2">
      <c r="E88" s="459"/>
      <c r="F88" s="1144"/>
      <c r="N88" s="1"/>
    </row>
    <row r="89" spans="5:14" s="8" customFormat="1" x14ac:dyDescent="0.2">
      <c r="E89" s="459"/>
      <c r="F89" s="1144"/>
      <c r="N89" s="1"/>
    </row>
    <row r="90" spans="5:14" s="8" customFormat="1" x14ac:dyDescent="0.2">
      <c r="E90" s="459"/>
      <c r="F90" s="1144"/>
      <c r="N90" s="1"/>
    </row>
  </sheetData>
  <mergeCells count="18">
    <mergeCell ref="A32:A36"/>
    <mergeCell ref="A37:A41"/>
    <mergeCell ref="C11:D11"/>
    <mergeCell ref="F11:G11"/>
    <mergeCell ref="A12:A16"/>
    <mergeCell ref="A17:A21"/>
    <mergeCell ref="A22:A26"/>
    <mergeCell ref="A27:A31"/>
    <mergeCell ref="A1:B1"/>
    <mergeCell ref="C1:G1"/>
    <mergeCell ref="A8:A11"/>
    <mergeCell ref="B8:B11"/>
    <mergeCell ref="C8:D8"/>
    <mergeCell ref="F8:G8"/>
    <mergeCell ref="C9:C10"/>
    <mergeCell ref="D9:D10"/>
    <mergeCell ref="F9:F10"/>
    <mergeCell ref="G9:G10"/>
  </mergeCells>
  <pageMargins left="0.98425196850393704" right="0.98425196850393704" top="0.78740157480314965" bottom="0.59055118110236227" header="0.31496062992125984" footer="0.31496062992125984"/>
  <pageSetup paperSize="9" scale="90" orientation="portrait" r:id="rId1"/>
  <headerFooter>
    <oddFooter>&amp;L&amp;"Arial,Standard"&amp;8Richtwerte Sachsen-Anhalt (Stand 01.09.2019)&amp;R&amp;"Arial,Standard"&amp;8Tabelle 20: Seite &amp;P von &amp;N</oddFooter>
  </headerFooter>
  <rowBreaks count="1" manualBreakCount="1">
    <brk id="4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7030A0"/>
  </sheetPr>
  <dimension ref="A1:H89"/>
  <sheetViews>
    <sheetView showGridLines="0" showRowColHeaders="0" showRuler="0" view="pageLayout" zoomScaleNormal="100" zoomScaleSheetLayoutView="100" workbookViewId="0">
      <selection sqref="A1:L1"/>
    </sheetView>
  </sheetViews>
  <sheetFormatPr baseColWidth="10" defaultColWidth="11.5703125" defaultRowHeight="14.25" x14ac:dyDescent="0.2"/>
  <cols>
    <col min="1" max="1" width="10.140625" style="1" customWidth="1"/>
    <col min="2" max="2" width="9.5703125" style="1" customWidth="1"/>
    <col min="3" max="3" width="34" style="1" customWidth="1"/>
    <col min="4" max="4" width="11.5703125" style="1"/>
    <col min="5" max="5" width="0.85546875" style="1" customWidth="1"/>
    <col min="6" max="16384" width="11.5703125" style="1"/>
  </cols>
  <sheetData>
    <row r="1" spans="1:4" s="8" customFormat="1" ht="13.9" customHeight="1" x14ac:dyDescent="0.25">
      <c r="A1" s="2341" t="s">
        <v>1564</v>
      </c>
      <c r="B1" s="2342"/>
      <c r="C1" s="1145"/>
    </row>
    <row r="2" spans="1:4" s="8" customFormat="1" ht="15" customHeight="1" x14ac:dyDescent="0.25">
      <c r="A2" s="1108" t="s">
        <v>17</v>
      </c>
      <c r="B2" s="992"/>
      <c r="C2" s="992"/>
    </row>
    <row r="3" spans="1:4" ht="15" customHeight="1" x14ac:dyDescent="0.2">
      <c r="A3" s="930"/>
      <c r="B3" s="8"/>
      <c r="C3" s="992"/>
    </row>
    <row r="4" spans="1:4" s="8" customFormat="1" ht="15" customHeight="1" x14ac:dyDescent="0.2">
      <c r="A4" s="1110" t="s">
        <v>1310</v>
      </c>
      <c r="C4" s="1112"/>
    </row>
    <row r="5" spans="1:4" s="8" customFormat="1" ht="15" customHeight="1" x14ac:dyDescent="0.2">
      <c r="A5" s="1069" t="s">
        <v>1565</v>
      </c>
      <c r="C5" s="1112"/>
    </row>
    <row r="6" spans="1:4" ht="15" customHeight="1" thickBot="1" x14ac:dyDescent="0.25">
      <c r="A6" s="248"/>
      <c r="B6" s="248"/>
      <c r="C6" s="248"/>
    </row>
    <row r="7" spans="1:4" ht="30" customHeight="1" x14ac:dyDescent="0.2">
      <c r="A7" s="2391" t="s">
        <v>1487</v>
      </c>
      <c r="B7" s="2394" t="s">
        <v>1488</v>
      </c>
      <c r="C7" s="1146" t="s">
        <v>1566</v>
      </c>
    </row>
    <row r="8" spans="1:4" ht="9.75" customHeight="1" x14ac:dyDescent="0.2">
      <c r="A8" s="2392"/>
      <c r="B8" s="2260"/>
      <c r="C8" s="2411" t="s">
        <v>1567</v>
      </c>
      <c r="D8" s="20"/>
    </row>
    <row r="9" spans="1:4" s="20" customFormat="1" ht="9" customHeight="1" x14ac:dyDescent="0.25">
      <c r="A9" s="2392"/>
      <c r="B9" s="2260"/>
      <c r="C9" s="2412"/>
    </row>
    <row r="10" spans="1:4" ht="15" customHeight="1" thickBot="1" x14ac:dyDescent="0.25">
      <c r="A10" s="2393"/>
      <c r="B10" s="2395"/>
      <c r="C10" s="1147" t="s">
        <v>1491</v>
      </c>
    </row>
    <row r="11" spans="1:4" ht="15" customHeight="1" x14ac:dyDescent="0.2">
      <c r="A11" s="2413" t="s">
        <v>1062</v>
      </c>
      <c r="B11" s="1148" t="s">
        <v>1281</v>
      </c>
      <c r="C11" s="1149" t="s">
        <v>1568</v>
      </c>
    </row>
    <row r="12" spans="1:4" ht="15" customHeight="1" x14ac:dyDescent="0.2">
      <c r="A12" s="2413"/>
      <c r="B12" s="1125" t="s">
        <v>1285</v>
      </c>
      <c r="C12" s="1124" t="s">
        <v>1569</v>
      </c>
    </row>
    <row r="13" spans="1:4" ht="15" customHeight="1" x14ac:dyDescent="0.2">
      <c r="A13" s="2413"/>
      <c r="B13" s="1130" t="s">
        <v>1289</v>
      </c>
      <c r="C13" s="1128" t="s">
        <v>1570</v>
      </c>
    </row>
    <row r="14" spans="1:4" ht="15" customHeight="1" x14ac:dyDescent="0.2">
      <c r="A14" s="2413"/>
      <c r="B14" s="1125" t="s">
        <v>1293</v>
      </c>
      <c r="C14" s="1124" t="s">
        <v>1571</v>
      </c>
    </row>
    <row r="15" spans="1:4" ht="15" customHeight="1" thickBot="1" x14ac:dyDescent="0.25">
      <c r="A15" s="2413"/>
      <c r="B15" s="1138" t="s">
        <v>1297</v>
      </c>
      <c r="C15" s="1139" t="s">
        <v>1572</v>
      </c>
    </row>
    <row r="16" spans="1:4" ht="15" customHeight="1" x14ac:dyDescent="0.2">
      <c r="A16" s="2414" t="s">
        <v>1068</v>
      </c>
      <c r="B16" s="1121" t="s">
        <v>1281</v>
      </c>
      <c r="C16" s="1119" t="s">
        <v>1573</v>
      </c>
    </row>
    <row r="17" spans="1:3" ht="15" customHeight="1" x14ac:dyDescent="0.2">
      <c r="A17" s="2413"/>
      <c r="B17" s="1125" t="s">
        <v>1285</v>
      </c>
      <c r="C17" s="1124" t="s">
        <v>1574</v>
      </c>
    </row>
    <row r="18" spans="1:3" ht="15" customHeight="1" x14ac:dyDescent="0.2">
      <c r="A18" s="2413"/>
      <c r="B18" s="1130" t="s">
        <v>1289</v>
      </c>
      <c r="C18" s="1128" t="s">
        <v>1575</v>
      </c>
    </row>
    <row r="19" spans="1:3" ht="15" customHeight="1" x14ac:dyDescent="0.2">
      <c r="A19" s="2413"/>
      <c r="B19" s="1125" t="s">
        <v>1293</v>
      </c>
      <c r="C19" s="1150" t="s">
        <v>1576</v>
      </c>
    </row>
    <row r="20" spans="1:3" ht="15" customHeight="1" thickBot="1" x14ac:dyDescent="0.25">
      <c r="A20" s="2415"/>
      <c r="B20" s="1138" t="s">
        <v>1297</v>
      </c>
      <c r="C20" s="1139" t="s">
        <v>1577</v>
      </c>
    </row>
    <row r="21" spans="1:3" ht="15" customHeight="1" x14ac:dyDescent="0.2">
      <c r="A21" s="2414" t="s">
        <v>1073</v>
      </c>
      <c r="B21" s="1121" t="s">
        <v>1281</v>
      </c>
      <c r="C21" s="1119" t="s">
        <v>1578</v>
      </c>
    </row>
    <row r="22" spans="1:3" ht="15" customHeight="1" x14ac:dyDescent="0.2">
      <c r="A22" s="2413"/>
      <c r="B22" s="1125" t="s">
        <v>1285</v>
      </c>
      <c r="C22" s="1124" t="s">
        <v>1579</v>
      </c>
    </row>
    <row r="23" spans="1:3" ht="15" customHeight="1" x14ac:dyDescent="0.2">
      <c r="A23" s="2413"/>
      <c r="B23" s="1130" t="s">
        <v>1289</v>
      </c>
      <c r="C23" s="1128" t="s">
        <v>1580</v>
      </c>
    </row>
    <row r="24" spans="1:3" ht="15" customHeight="1" x14ac:dyDescent="0.2">
      <c r="A24" s="2413"/>
      <c r="B24" s="1125" t="s">
        <v>1293</v>
      </c>
      <c r="C24" s="1124" t="s">
        <v>1581</v>
      </c>
    </row>
    <row r="25" spans="1:3" ht="15" customHeight="1" thickBot="1" x14ac:dyDescent="0.25">
      <c r="A25" s="2415"/>
      <c r="B25" s="1138" t="s">
        <v>1297</v>
      </c>
      <c r="C25" s="1139" t="s">
        <v>1582</v>
      </c>
    </row>
    <row r="26" spans="1:3" ht="15" customHeight="1" x14ac:dyDescent="0.2">
      <c r="A26" s="2414" t="s">
        <v>1531</v>
      </c>
      <c r="B26" s="1121" t="s">
        <v>1281</v>
      </c>
      <c r="C26" s="1119" t="s">
        <v>1583</v>
      </c>
    </row>
    <row r="27" spans="1:3" ht="15" customHeight="1" x14ac:dyDescent="0.2">
      <c r="A27" s="2413"/>
      <c r="B27" s="1125" t="s">
        <v>1285</v>
      </c>
      <c r="C27" s="1124" t="s">
        <v>1584</v>
      </c>
    </row>
    <row r="28" spans="1:3" ht="15" customHeight="1" x14ac:dyDescent="0.2">
      <c r="A28" s="2413"/>
      <c r="B28" s="1130" t="s">
        <v>1289</v>
      </c>
      <c r="C28" s="1128" t="s">
        <v>1585</v>
      </c>
    </row>
    <row r="29" spans="1:3" ht="15" customHeight="1" x14ac:dyDescent="0.2">
      <c r="A29" s="2413"/>
      <c r="B29" s="1125" t="s">
        <v>1293</v>
      </c>
      <c r="C29" s="1124" t="s">
        <v>1586</v>
      </c>
    </row>
    <row r="30" spans="1:3" ht="15" customHeight="1" thickBot="1" x14ac:dyDescent="0.25">
      <c r="A30" s="2415"/>
      <c r="B30" s="1138" t="s">
        <v>1297</v>
      </c>
      <c r="C30" s="1139" t="s">
        <v>1587</v>
      </c>
    </row>
    <row r="31" spans="1:3" ht="15" customHeight="1" x14ac:dyDescent="0.2">
      <c r="A31" s="2414" t="s">
        <v>1084</v>
      </c>
      <c r="B31" s="1121" t="s">
        <v>1281</v>
      </c>
      <c r="C31" s="1119" t="s">
        <v>1588</v>
      </c>
    </row>
    <row r="32" spans="1:3" ht="15" customHeight="1" x14ac:dyDescent="0.2">
      <c r="A32" s="2413"/>
      <c r="B32" s="1125" t="s">
        <v>1285</v>
      </c>
      <c r="C32" s="1124" t="s">
        <v>1589</v>
      </c>
    </row>
    <row r="33" spans="1:7" ht="15" customHeight="1" x14ac:dyDescent="0.2">
      <c r="A33" s="2413"/>
      <c r="B33" s="1130" t="s">
        <v>1289</v>
      </c>
      <c r="C33" s="1128" t="s">
        <v>1590</v>
      </c>
    </row>
    <row r="34" spans="1:7" ht="15" customHeight="1" x14ac:dyDescent="0.2">
      <c r="A34" s="2413"/>
      <c r="B34" s="1125" t="s">
        <v>1293</v>
      </c>
      <c r="C34" s="1124" t="s">
        <v>1591</v>
      </c>
    </row>
    <row r="35" spans="1:7" ht="15" customHeight="1" thickBot="1" x14ac:dyDescent="0.25">
      <c r="A35" s="2415"/>
      <c r="B35" s="1138" t="s">
        <v>1297</v>
      </c>
      <c r="C35" s="1139" t="s">
        <v>1592</v>
      </c>
    </row>
    <row r="36" spans="1:7" ht="15" customHeight="1" x14ac:dyDescent="0.2">
      <c r="A36" s="2414" t="s">
        <v>1100</v>
      </c>
      <c r="B36" s="1121" t="s">
        <v>1281</v>
      </c>
      <c r="C36" s="1119" t="s">
        <v>1568</v>
      </c>
    </row>
    <row r="37" spans="1:7" ht="15" customHeight="1" x14ac:dyDescent="0.2">
      <c r="A37" s="2413"/>
      <c r="B37" s="1125" t="s">
        <v>1285</v>
      </c>
      <c r="C37" s="1124" t="s">
        <v>1569</v>
      </c>
    </row>
    <row r="38" spans="1:7" ht="15" customHeight="1" x14ac:dyDescent="0.2">
      <c r="A38" s="2413"/>
      <c r="B38" s="1130" t="s">
        <v>1289</v>
      </c>
      <c r="C38" s="1128" t="s">
        <v>1570</v>
      </c>
    </row>
    <row r="39" spans="1:7" ht="15" customHeight="1" x14ac:dyDescent="0.2">
      <c r="A39" s="2413"/>
      <c r="B39" s="1125" t="s">
        <v>1561</v>
      </c>
      <c r="C39" s="1124" t="s">
        <v>1571</v>
      </c>
    </row>
    <row r="40" spans="1:7" ht="15" customHeight="1" thickBot="1" x14ac:dyDescent="0.25">
      <c r="A40" s="2416"/>
      <c r="B40" s="1138" t="s">
        <v>1297</v>
      </c>
      <c r="C40" s="1139" t="s">
        <v>1572</v>
      </c>
    </row>
    <row r="41" spans="1:7" ht="15" customHeight="1" x14ac:dyDescent="0.2">
      <c r="A41" s="1070"/>
      <c r="B41" s="248"/>
      <c r="C41" s="248"/>
    </row>
    <row r="42" spans="1:7" ht="12.6" customHeight="1" x14ac:dyDescent="0.2">
      <c r="A42" s="1070"/>
      <c r="B42" s="248"/>
      <c r="C42" s="248"/>
    </row>
    <row r="43" spans="1:7" x14ac:dyDescent="0.2">
      <c r="A43" s="1071"/>
      <c r="B43" s="1071"/>
      <c r="C43" s="1071"/>
    </row>
    <row r="44" spans="1:7" x14ac:dyDescent="0.2">
      <c r="A44" s="1072"/>
      <c r="B44" s="992"/>
      <c r="C44" s="992"/>
      <c r="D44" s="8"/>
      <c r="E44" s="8"/>
      <c r="F44" s="8"/>
      <c r="G44" s="8"/>
    </row>
    <row r="45" spans="1:7" x14ac:dyDescent="0.2">
      <c r="A45" s="1072"/>
      <c r="B45" s="1073"/>
      <c r="C45" s="992"/>
      <c r="D45" s="8"/>
      <c r="E45" s="8"/>
      <c r="F45" s="8"/>
      <c r="G45" s="8"/>
    </row>
    <row r="46" spans="1:7" x14ac:dyDescent="0.2">
      <c r="A46" s="1143"/>
      <c r="B46" s="8"/>
      <c r="C46" s="8"/>
      <c r="D46" s="8"/>
      <c r="E46" s="8"/>
      <c r="F46" s="8"/>
      <c r="G46" s="8"/>
    </row>
    <row r="47" spans="1:7" x14ac:dyDescent="0.2">
      <c r="A47" s="8"/>
      <c r="B47" s="8"/>
      <c r="C47" s="8"/>
      <c r="D47" s="8"/>
      <c r="E47" s="8"/>
      <c r="F47" s="8"/>
      <c r="G47" s="8"/>
    </row>
    <row r="48" spans="1:7" x14ac:dyDescent="0.2">
      <c r="A48" s="8"/>
      <c r="B48" s="8"/>
      <c r="C48" s="8"/>
      <c r="D48" s="8"/>
      <c r="E48" s="8"/>
      <c r="F48" s="8"/>
      <c r="G48" s="8"/>
    </row>
    <row r="49" spans="1:8" x14ac:dyDescent="0.2">
      <c r="A49" s="8"/>
      <c r="B49" s="8"/>
      <c r="C49" s="8"/>
      <c r="D49" s="8"/>
      <c r="E49" s="8"/>
      <c r="F49" s="8"/>
      <c r="G49" s="8"/>
    </row>
    <row r="50" spans="1:8" x14ac:dyDescent="0.2">
      <c r="A50" s="8"/>
      <c r="B50" s="8"/>
      <c r="C50" s="8"/>
      <c r="D50" s="8"/>
      <c r="E50" s="8"/>
      <c r="F50" s="8"/>
      <c r="G50" s="8"/>
    </row>
    <row r="51" spans="1:8" x14ac:dyDescent="0.2">
      <c r="A51" s="8"/>
      <c r="B51" s="8"/>
      <c r="C51" s="8"/>
      <c r="D51" s="8"/>
      <c r="E51" s="8"/>
      <c r="F51" s="8"/>
      <c r="G51" s="8"/>
    </row>
    <row r="52" spans="1:8" x14ac:dyDescent="0.2">
      <c r="A52" s="8"/>
      <c r="B52" s="8"/>
      <c r="C52" s="8"/>
      <c r="D52" s="8"/>
      <c r="E52" s="8"/>
      <c r="F52" s="8"/>
      <c r="G52" s="8"/>
    </row>
    <row r="53" spans="1:8" x14ac:dyDescent="0.2">
      <c r="A53" s="8"/>
      <c r="B53" s="8"/>
      <c r="C53" s="8"/>
      <c r="D53" s="8"/>
      <c r="E53" s="8"/>
      <c r="F53" s="8"/>
      <c r="G53" s="8"/>
    </row>
    <row r="54" spans="1:8" x14ac:dyDescent="0.2">
      <c r="A54" s="8"/>
      <c r="B54" s="8"/>
      <c r="C54" s="8"/>
      <c r="D54" s="8"/>
      <c r="E54" s="8"/>
      <c r="F54" s="8"/>
      <c r="G54" s="8"/>
    </row>
    <row r="55" spans="1:8" x14ac:dyDescent="0.2">
      <c r="A55" s="8"/>
      <c r="B55" s="8"/>
      <c r="C55" s="8"/>
      <c r="D55" s="8"/>
      <c r="E55" s="8"/>
      <c r="F55" s="8"/>
      <c r="G55" s="8"/>
    </row>
    <row r="56" spans="1:8" x14ac:dyDescent="0.2">
      <c r="A56" s="8"/>
      <c r="B56" s="8"/>
      <c r="C56" s="8"/>
      <c r="D56" s="8"/>
      <c r="E56" s="8"/>
      <c r="F56" s="8"/>
      <c r="G56" s="8"/>
    </row>
    <row r="57" spans="1:8" x14ac:dyDescent="0.2">
      <c r="A57" s="8"/>
      <c r="B57" s="8"/>
      <c r="C57" s="8"/>
      <c r="D57" s="8"/>
      <c r="E57" s="8"/>
      <c r="F57" s="8"/>
      <c r="G57" s="8"/>
    </row>
    <row r="58" spans="1:8" x14ac:dyDescent="0.2">
      <c r="A58" s="8"/>
      <c r="B58" s="8"/>
      <c r="C58" s="8"/>
      <c r="D58" s="8"/>
      <c r="E58" s="8"/>
      <c r="F58" s="8"/>
      <c r="G58" s="8"/>
    </row>
    <row r="59" spans="1:8" x14ac:dyDescent="0.2">
      <c r="A59" s="8"/>
      <c r="B59" s="8"/>
      <c r="C59" s="8"/>
      <c r="D59" s="8"/>
      <c r="E59" s="8"/>
      <c r="F59" s="8"/>
      <c r="G59" s="8"/>
    </row>
    <row r="60" spans="1:8" x14ac:dyDescent="0.2">
      <c r="A60" s="8"/>
      <c r="B60" s="8"/>
      <c r="C60" s="8"/>
      <c r="D60" s="8"/>
      <c r="E60" s="8"/>
      <c r="F60" s="8"/>
      <c r="G60" s="8"/>
    </row>
    <row r="61" spans="1:8" x14ac:dyDescent="0.2">
      <c r="A61" s="8"/>
      <c r="B61" s="8"/>
      <c r="C61" s="8"/>
      <c r="D61" s="8"/>
      <c r="E61" s="8"/>
      <c r="F61" s="8"/>
      <c r="G61" s="8"/>
    </row>
    <row r="62" spans="1:8" x14ac:dyDescent="0.2">
      <c r="A62" s="8"/>
      <c r="B62" s="8"/>
      <c r="C62" s="8"/>
      <c r="D62" s="8"/>
      <c r="E62" s="8"/>
      <c r="F62" s="8"/>
      <c r="G62" s="8"/>
    </row>
    <row r="63" spans="1:8" x14ac:dyDescent="0.2">
      <c r="A63" s="8"/>
      <c r="B63" s="8"/>
      <c r="C63" s="8"/>
      <c r="D63" s="8"/>
      <c r="E63" s="8"/>
      <c r="F63" s="8"/>
      <c r="G63" s="8"/>
    </row>
    <row r="64" spans="1:8" x14ac:dyDescent="0.2">
      <c r="A64" s="8"/>
      <c r="B64" s="8"/>
      <c r="C64" s="8"/>
      <c r="D64" s="8"/>
      <c r="E64" s="8"/>
      <c r="F64" s="8"/>
      <c r="G64" s="8"/>
      <c r="H64" s="8"/>
    </row>
    <row r="65" spans="1:8" x14ac:dyDescent="0.2">
      <c r="A65" s="8"/>
      <c r="B65" s="8"/>
      <c r="C65" s="8"/>
      <c r="D65" s="8"/>
      <c r="E65" s="8"/>
      <c r="F65" s="8"/>
      <c r="G65" s="8"/>
      <c r="H65" s="8"/>
    </row>
    <row r="66" spans="1:8" x14ac:dyDescent="0.2">
      <c r="A66" s="8"/>
      <c r="B66" s="8"/>
      <c r="C66" s="8"/>
      <c r="D66" s="8"/>
      <c r="E66" s="8"/>
      <c r="F66" s="8"/>
      <c r="G66" s="8"/>
      <c r="H66" s="8"/>
    </row>
    <row r="67" spans="1:8" x14ac:dyDescent="0.2">
      <c r="A67" s="8"/>
      <c r="B67" s="8"/>
      <c r="C67" s="8"/>
      <c r="D67" s="8"/>
      <c r="E67" s="8"/>
      <c r="F67" s="8"/>
      <c r="G67" s="8"/>
      <c r="H67" s="8"/>
    </row>
    <row r="68" spans="1:8" x14ac:dyDescent="0.2">
      <c r="A68" s="8"/>
      <c r="B68" s="8"/>
      <c r="C68" s="8"/>
      <c r="D68" s="8"/>
      <c r="E68" s="8"/>
      <c r="F68" s="8"/>
      <c r="G68" s="8"/>
      <c r="H68" s="8"/>
    </row>
    <row r="69" spans="1:8" x14ac:dyDescent="0.2">
      <c r="A69" s="8"/>
      <c r="B69" s="8"/>
      <c r="C69" s="8"/>
      <c r="D69" s="8"/>
      <c r="E69" s="8"/>
      <c r="F69" s="8"/>
      <c r="G69" s="8"/>
      <c r="H69" s="8"/>
    </row>
    <row r="70" spans="1:8" x14ac:dyDescent="0.2">
      <c r="A70" s="8"/>
      <c r="B70" s="8"/>
      <c r="C70" s="8"/>
      <c r="D70" s="8"/>
      <c r="E70" s="8"/>
      <c r="F70" s="8"/>
      <c r="G70" s="8"/>
      <c r="H70" s="8"/>
    </row>
    <row r="71" spans="1:8" x14ac:dyDescent="0.2">
      <c r="A71" s="8"/>
      <c r="B71" s="8"/>
      <c r="C71" s="8"/>
      <c r="D71" s="8"/>
      <c r="E71" s="8"/>
      <c r="F71" s="8"/>
      <c r="G71" s="8"/>
      <c r="H71" s="8"/>
    </row>
    <row r="72" spans="1:8" x14ac:dyDescent="0.2">
      <c r="A72" s="8"/>
      <c r="B72" s="8"/>
      <c r="C72" s="8"/>
      <c r="D72" s="8"/>
      <c r="E72" s="8"/>
      <c r="F72" s="8"/>
      <c r="G72" s="8"/>
      <c r="H72" s="8"/>
    </row>
    <row r="73" spans="1:8" x14ac:dyDescent="0.2">
      <c r="A73" s="8"/>
      <c r="B73" s="8"/>
      <c r="C73" s="8"/>
      <c r="D73" s="8"/>
      <c r="E73" s="8"/>
      <c r="F73" s="8"/>
      <c r="G73" s="8"/>
      <c r="H73" s="8"/>
    </row>
    <row r="74" spans="1:8" x14ac:dyDescent="0.2">
      <c r="A74" s="8"/>
      <c r="B74" s="8"/>
      <c r="C74" s="8"/>
      <c r="D74" s="8"/>
      <c r="E74" s="8"/>
      <c r="F74" s="8"/>
      <c r="G74" s="8"/>
      <c r="H74" s="8"/>
    </row>
    <row r="75" spans="1:8" x14ac:dyDescent="0.2">
      <c r="A75" s="8"/>
      <c r="B75" s="8"/>
      <c r="C75" s="8"/>
      <c r="D75" s="8"/>
      <c r="E75" s="8"/>
      <c r="F75" s="8"/>
      <c r="G75" s="8"/>
      <c r="H75" s="8"/>
    </row>
    <row r="76" spans="1:8" x14ac:dyDescent="0.2">
      <c r="A76" s="8"/>
      <c r="B76" s="8"/>
      <c r="C76" s="8"/>
      <c r="D76" s="8"/>
      <c r="E76" s="8"/>
      <c r="F76" s="8"/>
      <c r="G76" s="8"/>
      <c r="H76" s="8"/>
    </row>
    <row r="77" spans="1:8" x14ac:dyDescent="0.2">
      <c r="A77" s="8"/>
      <c r="B77" s="8"/>
      <c r="C77" s="8"/>
      <c r="D77" s="8"/>
      <c r="E77" s="8"/>
      <c r="F77" s="8"/>
      <c r="G77" s="8"/>
      <c r="H77" s="8"/>
    </row>
    <row r="78" spans="1:8" x14ac:dyDescent="0.2">
      <c r="A78" s="8"/>
      <c r="B78" s="8"/>
      <c r="C78" s="8"/>
      <c r="D78" s="8"/>
      <c r="E78" s="8"/>
      <c r="F78" s="8"/>
      <c r="G78" s="8"/>
      <c r="H78" s="8"/>
    </row>
    <row r="79" spans="1:8" x14ac:dyDescent="0.2">
      <c r="A79" s="8"/>
      <c r="B79" s="8"/>
      <c r="C79" s="8"/>
      <c r="D79" s="8"/>
      <c r="E79" s="8"/>
      <c r="F79" s="8"/>
      <c r="G79" s="8"/>
      <c r="H79" s="8"/>
    </row>
    <row r="80" spans="1:8" x14ac:dyDescent="0.2">
      <c r="A80" s="8"/>
      <c r="B80" s="8"/>
      <c r="C80" s="8"/>
      <c r="D80" s="8"/>
      <c r="E80" s="8"/>
      <c r="F80" s="8"/>
      <c r="G80" s="8"/>
      <c r="H80" s="8"/>
    </row>
    <row r="81" spans="1:8" x14ac:dyDescent="0.2">
      <c r="A81" s="8"/>
      <c r="B81" s="8"/>
      <c r="C81" s="8"/>
      <c r="D81" s="8"/>
      <c r="E81" s="8"/>
      <c r="F81" s="8"/>
      <c r="G81" s="8"/>
      <c r="H81" s="8"/>
    </row>
    <row r="82" spans="1:8" x14ac:dyDescent="0.2">
      <c r="A82" s="8"/>
      <c r="B82" s="8"/>
      <c r="C82" s="8"/>
      <c r="D82" s="8"/>
      <c r="E82" s="8"/>
      <c r="F82" s="8"/>
      <c r="G82" s="8"/>
      <c r="H82" s="8"/>
    </row>
    <row r="83" spans="1:8" x14ac:dyDescent="0.2">
      <c r="A83" s="8"/>
      <c r="B83" s="8"/>
      <c r="C83" s="8"/>
      <c r="D83" s="8"/>
      <c r="E83" s="8"/>
      <c r="F83" s="8"/>
      <c r="G83" s="8"/>
      <c r="H83" s="8"/>
    </row>
    <row r="84" spans="1:8" x14ac:dyDescent="0.2">
      <c r="A84" s="8"/>
      <c r="B84" s="8"/>
      <c r="C84" s="8"/>
      <c r="D84" s="8"/>
      <c r="E84" s="8"/>
      <c r="F84" s="8"/>
      <c r="G84" s="8"/>
      <c r="H84" s="8"/>
    </row>
    <row r="85" spans="1:8" x14ac:dyDescent="0.2">
      <c r="A85" s="8"/>
      <c r="B85" s="8"/>
      <c r="C85" s="8"/>
      <c r="D85" s="8"/>
      <c r="E85" s="8"/>
      <c r="F85" s="8"/>
      <c r="G85" s="8"/>
      <c r="H85" s="8"/>
    </row>
    <row r="86" spans="1:8" x14ac:dyDescent="0.2">
      <c r="A86" s="8"/>
      <c r="B86" s="8"/>
      <c r="C86" s="8"/>
      <c r="D86" s="8"/>
      <c r="E86" s="8"/>
      <c r="F86" s="8"/>
      <c r="G86" s="8"/>
      <c r="H86" s="8"/>
    </row>
    <row r="87" spans="1:8" x14ac:dyDescent="0.2">
      <c r="A87" s="8"/>
      <c r="B87" s="8"/>
      <c r="C87" s="8"/>
      <c r="D87" s="8"/>
      <c r="E87" s="8"/>
      <c r="F87" s="8"/>
      <c r="G87" s="8"/>
      <c r="H87" s="8"/>
    </row>
    <row r="88" spans="1:8" x14ac:dyDescent="0.2">
      <c r="A88" s="8"/>
      <c r="B88" s="8"/>
      <c r="C88" s="8"/>
      <c r="D88" s="8"/>
      <c r="E88" s="8"/>
      <c r="F88" s="8"/>
      <c r="G88" s="8"/>
      <c r="H88" s="8"/>
    </row>
    <row r="89" spans="1:8" x14ac:dyDescent="0.2">
      <c r="A89" s="8"/>
      <c r="B89" s="8"/>
      <c r="C89" s="8"/>
      <c r="D89" s="8"/>
      <c r="E89" s="8"/>
      <c r="F89" s="8"/>
      <c r="G89" s="8"/>
      <c r="H89" s="8"/>
    </row>
  </sheetData>
  <mergeCells count="10">
    <mergeCell ref="A31:A35"/>
    <mergeCell ref="A36:A40"/>
    <mergeCell ref="A1:B1"/>
    <mergeCell ref="A7:A10"/>
    <mergeCell ref="B7:B10"/>
    <mergeCell ref="C8:C9"/>
    <mergeCell ref="A11:A15"/>
    <mergeCell ref="A16:A20"/>
    <mergeCell ref="A21:A25"/>
    <mergeCell ref="A26:A30"/>
  </mergeCells>
  <pageMargins left="0.98425196850393704" right="0.59055118110236227" top="0.78740157480314965" bottom="0.59055118110236227" header="0.31496062992125984" footer="0.31496062992125984"/>
  <pageSetup paperSize="9" orientation="portrait" r:id="rId1"/>
  <headerFooter>
    <oddFooter>&amp;L&amp;"Arial,Standard"&amp;8Richtwerte Sachsen-Anhalt (Stand 01.09.2019)&amp;R&amp;"Arial,Standard"&amp;8Tabelle 21: Seite &amp;P von &amp;N</oddFooter>
  </headerFooter>
  <rowBreaks count="1" manualBreakCount="1">
    <brk id="4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G38"/>
  <sheetViews>
    <sheetView showGridLines="0" showRowColHeaders="0" showRuler="0" view="pageLayout" zoomScaleNormal="100" workbookViewId="0">
      <selection sqref="A1:L1"/>
    </sheetView>
  </sheetViews>
  <sheetFormatPr baseColWidth="10" defaultColWidth="11.5703125" defaultRowHeight="14.25" x14ac:dyDescent="0.2"/>
  <cols>
    <col min="1" max="16384" width="11.5703125" style="1"/>
  </cols>
  <sheetData>
    <row r="1" spans="1:7" ht="15" customHeight="1" x14ac:dyDescent="0.2">
      <c r="A1" s="20" t="s">
        <v>68</v>
      </c>
      <c r="B1" s="20"/>
      <c r="C1" s="20"/>
      <c r="D1" s="20"/>
      <c r="E1" s="20"/>
      <c r="F1" s="20"/>
      <c r="G1" s="20"/>
    </row>
    <row r="2" spans="1:7" ht="15" customHeight="1" x14ac:dyDescent="0.2">
      <c r="A2" s="21" t="s">
        <v>33</v>
      </c>
      <c r="B2" s="20"/>
      <c r="C2" s="20"/>
      <c r="D2" s="20"/>
      <c r="E2" s="20"/>
      <c r="F2" s="20"/>
      <c r="G2" s="20"/>
    </row>
    <row r="3" spans="1:7" ht="15" customHeight="1" x14ac:dyDescent="0.2">
      <c r="A3" s="20"/>
      <c r="B3" s="20"/>
      <c r="C3" s="20"/>
      <c r="D3" s="20"/>
      <c r="E3" s="20"/>
      <c r="F3" s="20"/>
      <c r="G3" s="20"/>
    </row>
    <row r="4" spans="1:7" ht="15" customHeight="1" x14ac:dyDescent="0.2">
      <c r="A4" s="20"/>
      <c r="B4" s="20"/>
      <c r="C4" s="20"/>
      <c r="D4" s="20"/>
      <c r="E4" s="20"/>
      <c r="F4" s="20"/>
      <c r="G4" s="20"/>
    </row>
    <row r="5" spans="1:7" ht="15" customHeight="1" x14ac:dyDescent="0.2">
      <c r="A5" s="20"/>
      <c r="B5" s="20"/>
      <c r="C5" s="20"/>
      <c r="D5" s="20"/>
      <c r="E5" s="20"/>
      <c r="F5" s="20"/>
      <c r="G5" s="20"/>
    </row>
    <row r="6" spans="1:7" ht="15" customHeight="1" x14ac:dyDescent="0.2">
      <c r="A6" s="20"/>
      <c r="B6" s="20"/>
      <c r="C6" s="20"/>
      <c r="D6" s="20"/>
      <c r="E6" s="20"/>
      <c r="F6" s="20"/>
      <c r="G6" s="20"/>
    </row>
    <row r="7" spans="1:7" ht="15" customHeight="1" x14ac:dyDescent="0.2">
      <c r="A7" s="21" t="s">
        <v>60</v>
      </c>
      <c r="B7" s="20"/>
      <c r="C7" s="20"/>
      <c r="D7" s="20"/>
      <c r="E7" s="20"/>
      <c r="F7" s="20"/>
      <c r="G7" s="20"/>
    </row>
    <row r="8" spans="1:7" ht="75" customHeight="1" x14ac:dyDescent="0.2">
      <c r="A8" s="2071" t="s">
        <v>2790</v>
      </c>
      <c r="B8" s="2072"/>
      <c r="C8" s="2072"/>
      <c r="D8" s="2072"/>
      <c r="E8" s="2072"/>
      <c r="F8" s="2072"/>
      <c r="G8" s="2072"/>
    </row>
    <row r="9" spans="1:7" ht="15.6" customHeight="1" x14ac:dyDescent="0.2">
      <c r="A9" s="2071"/>
      <c r="B9" s="2072"/>
      <c r="C9" s="2072"/>
      <c r="D9" s="2072"/>
      <c r="E9" s="2072"/>
      <c r="F9" s="2072"/>
      <c r="G9" s="2072"/>
    </row>
    <row r="10" spans="1:7" ht="45" customHeight="1" x14ac:dyDescent="0.2">
      <c r="A10" s="2071" t="s">
        <v>125</v>
      </c>
      <c r="B10" s="2072"/>
      <c r="C10" s="2072"/>
      <c r="D10" s="2072"/>
      <c r="E10" s="2072"/>
      <c r="F10" s="2072"/>
      <c r="G10" s="2072"/>
    </row>
    <row r="11" spans="1:7" x14ac:dyDescent="0.2">
      <c r="A11" s="20"/>
      <c r="B11" s="20"/>
      <c r="C11" s="20"/>
      <c r="D11" s="20"/>
      <c r="E11" s="20"/>
      <c r="F11" s="20"/>
      <c r="G11" s="20"/>
    </row>
    <row r="12" spans="1:7" ht="15" x14ac:dyDescent="0.2">
      <c r="A12" s="2071"/>
      <c r="B12" s="2072"/>
      <c r="C12" s="2072"/>
      <c r="D12" s="2072"/>
      <c r="E12" s="2072"/>
      <c r="F12" s="2072"/>
      <c r="G12" s="2072"/>
    </row>
    <row r="15" spans="1:7" x14ac:dyDescent="0.2">
      <c r="A15" s="30"/>
      <c r="B15" s="30"/>
      <c r="C15" s="30"/>
    </row>
    <row r="16" spans="1:7" x14ac:dyDescent="0.2">
      <c r="A16" s="30"/>
      <c r="B16" s="30"/>
      <c r="C16" s="30"/>
    </row>
    <row r="38" spans="6:6" x14ac:dyDescent="0.2">
      <c r="F38" s="35"/>
    </row>
  </sheetData>
  <mergeCells count="4">
    <mergeCell ref="A8:G8"/>
    <mergeCell ref="A9:G9"/>
    <mergeCell ref="A10:G10"/>
    <mergeCell ref="A12:G12"/>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Sachsen-Anhalt (Stand 01.09.2019)&amp;R&amp;"Arial,Standard"&amp;8Hinweise zu Tabellen 22 bis 26</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7030A0"/>
  </sheetPr>
  <dimension ref="A1:F21"/>
  <sheetViews>
    <sheetView showGridLines="0" showRowColHeaders="0" showRuler="0" view="pageLayout" zoomScaleNormal="100" zoomScaleSheetLayoutView="100" workbookViewId="0">
      <selection sqref="A1:L1"/>
    </sheetView>
  </sheetViews>
  <sheetFormatPr baseColWidth="10" defaultRowHeight="15" x14ac:dyDescent="0.25"/>
  <cols>
    <col min="1" max="1" width="9.7109375" customWidth="1"/>
    <col min="2" max="2" width="12.140625" customWidth="1"/>
    <col min="3" max="3" width="48.28515625" customWidth="1"/>
    <col min="4" max="4" width="19.28515625" customWidth="1"/>
  </cols>
  <sheetData>
    <row r="1" spans="1:6" x14ac:dyDescent="0.25">
      <c r="A1" s="1" t="s">
        <v>1593</v>
      </c>
    </row>
    <row r="2" spans="1:6" ht="37.15" customHeight="1" x14ac:dyDescent="0.25">
      <c r="A2" s="2285" t="s">
        <v>18</v>
      </c>
      <c r="B2" s="2417"/>
      <c r="C2" s="2417"/>
      <c r="D2" s="2417"/>
    </row>
    <row r="3" spans="1:6" ht="12.6" customHeight="1" x14ac:dyDescent="0.25">
      <c r="B3" s="2250" t="s">
        <v>1050</v>
      </c>
      <c r="C3" s="2251"/>
      <c r="D3" s="2251"/>
    </row>
    <row r="4" spans="1:6" ht="61.15" customHeight="1" x14ac:dyDescent="0.25">
      <c r="A4" s="2418" t="s">
        <v>1594</v>
      </c>
      <c r="B4" s="2419"/>
      <c r="C4" s="2419"/>
      <c r="D4" s="2419"/>
    </row>
    <row r="5" spans="1:6" ht="27" customHeight="1" x14ac:dyDescent="0.25">
      <c r="A5" s="2256" t="s">
        <v>1595</v>
      </c>
      <c r="B5" s="2256" t="s">
        <v>1596</v>
      </c>
      <c r="C5" s="2256" t="s">
        <v>1597</v>
      </c>
      <c r="D5" s="2356" t="s">
        <v>1598</v>
      </c>
    </row>
    <row r="6" spans="1:6" ht="35.450000000000003" customHeight="1" x14ac:dyDescent="0.25">
      <c r="A6" s="2026"/>
      <c r="B6" s="2026"/>
      <c r="C6" s="2420"/>
      <c r="D6" s="2359"/>
      <c r="F6" s="16"/>
    </row>
    <row r="7" spans="1:6" ht="78" customHeight="1" x14ac:dyDescent="0.25">
      <c r="A7" s="2421" t="s">
        <v>1281</v>
      </c>
      <c r="B7" s="2423" t="s">
        <v>1282</v>
      </c>
      <c r="C7" s="1151" t="s">
        <v>1599</v>
      </c>
      <c r="D7" s="2425" t="s">
        <v>1600</v>
      </c>
    </row>
    <row r="8" spans="1:6" ht="50.1" customHeight="1" x14ac:dyDescent="0.25">
      <c r="A8" s="2422"/>
      <c r="B8" s="2424"/>
      <c r="C8" s="1152" t="s">
        <v>1601</v>
      </c>
      <c r="D8" s="2426"/>
    </row>
    <row r="9" spans="1:6" ht="71.25" customHeight="1" x14ac:dyDescent="0.25">
      <c r="A9" s="2427" t="s">
        <v>1602</v>
      </c>
      <c r="B9" s="2429" t="s">
        <v>1286</v>
      </c>
      <c r="C9" s="1153" t="s">
        <v>1603</v>
      </c>
      <c r="D9" s="2431" t="s">
        <v>1604</v>
      </c>
    </row>
    <row r="10" spans="1:6" ht="50.1" customHeight="1" x14ac:dyDescent="0.25">
      <c r="A10" s="2428"/>
      <c r="B10" s="2430"/>
      <c r="C10" s="1153" t="s">
        <v>1605</v>
      </c>
      <c r="D10" s="2431"/>
    </row>
    <row r="11" spans="1:6" ht="59.45" customHeight="1" x14ac:dyDescent="0.25">
      <c r="A11" s="2437" t="s">
        <v>1289</v>
      </c>
      <c r="B11" s="2439" t="s">
        <v>1606</v>
      </c>
      <c r="C11" s="1154" t="s">
        <v>1607</v>
      </c>
      <c r="D11" s="2441" t="s">
        <v>1608</v>
      </c>
    </row>
    <row r="12" spans="1:6" ht="50.1" customHeight="1" x14ac:dyDescent="0.25">
      <c r="A12" s="2438"/>
      <c r="B12" s="2440"/>
      <c r="C12" s="1155" t="s">
        <v>1609</v>
      </c>
      <c r="D12" s="2442"/>
    </row>
    <row r="13" spans="1:6" ht="59.45" customHeight="1" x14ac:dyDescent="0.25">
      <c r="A13" s="2443" t="s">
        <v>1293</v>
      </c>
      <c r="B13" s="2445" t="s">
        <v>1294</v>
      </c>
      <c r="C13" s="1151" t="s">
        <v>1610</v>
      </c>
      <c r="D13" s="2435" t="s">
        <v>1611</v>
      </c>
    </row>
    <row r="14" spans="1:6" ht="50.1" customHeight="1" x14ac:dyDescent="0.25">
      <c r="A14" s="2444"/>
      <c r="B14" s="2446"/>
      <c r="C14" s="1152" t="s">
        <v>1612</v>
      </c>
      <c r="D14" s="2447"/>
    </row>
    <row r="15" spans="1:6" ht="59.45" customHeight="1" x14ac:dyDescent="0.25">
      <c r="A15" s="2432" t="s">
        <v>1297</v>
      </c>
      <c r="B15" s="2434" t="s">
        <v>1298</v>
      </c>
      <c r="C15" s="1153" t="s">
        <v>1613</v>
      </c>
      <c r="D15" s="2435" t="s">
        <v>1614</v>
      </c>
    </row>
    <row r="16" spans="1:6" ht="50.1" customHeight="1" x14ac:dyDescent="0.25">
      <c r="A16" s="2433"/>
      <c r="B16" s="2026"/>
      <c r="C16" s="1152" t="s">
        <v>1615</v>
      </c>
      <c r="D16" s="2436"/>
    </row>
    <row r="18" spans="2:4" x14ac:dyDescent="0.25">
      <c r="B18" s="1"/>
    </row>
    <row r="19" spans="2:4" ht="31.15" customHeight="1" x14ac:dyDescent="0.25">
      <c r="B19" s="2336"/>
      <c r="C19" s="1779"/>
      <c r="D19" s="1779"/>
    </row>
    <row r="21" spans="2:4" ht="6.6" customHeight="1" x14ac:dyDescent="0.25"/>
  </sheetData>
  <mergeCells count="23">
    <mergeCell ref="A15:A16"/>
    <mergeCell ref="B15:B16"/>
    <mergeCell ref="D15:D16"/>
    <mergeCell ref="B19:D19"/>
    <mergeCell ref="A11:A12"/>
    <mergeCell ref="B11:B12"/>
    <mergeCell ref="D11:D12"/>
    <mergeCell ref="A13:A14"/>
    <mergeCell ref="B13:B14"/>
    <mergeCell ref="D13:D14"/>
    <mergeCell ref="A7:A8"/>
    <mergeCell ref="B7:B8"/>
    <mergeCell ref="D7:D8"/>
    <mergeCell ref="A9:A10"/>
    <mergeCell ref="B9:B10"/>
    <mergeCell ref="D9:D10"/>
    <mergeCell ref="A2:D2"/>
    <mergeCell ref="B3:D3"/>
    <mergeCell ref="A4:D4"/>
    <mergeCell ref="A5:A6"/>
    <mergeCell ref="B5:B6"/>
    <mergeCell ref="C5:C6"/>
    <mergeCell ref="D5:D6"/>
  </mergeCells>
  <pageMargins left="0.98425196850393704" right="0.59055118110236227" top="0.78740157480314965" bottom="0.59055118110236227" header="0.31496062992125984" footer="0.31496062992125984"/>
  <pageSetup paperSize="9" scale="90" orientation="portrait" r:id="rId1"/>
  <headerFooter>
    <oddFooter>&amp;L&amp;"Arial,Standard"&amp;8Richtwerte Sachsen-Anhalt (Stand 01.09.2019)&amp;R&amp;"Arial,Standard"&amp;8&amp;K000000Tabelle 22: Seite &amp;P von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rgb="FF7030A0"/>
  </sheetPr>
  <dimension ref="A1:N51"/>
  <sheetViews>
    <sheetView showGridLines="0" showRowColHeaders="0" showRuler="0" view="pageLayout" zoomScaleNormal="100" zoomScaleSheetLayoutView="100" workbookViewId="0">
      <selection sqref="A1:L1"/>
    </sheetView>
  </sheetViews>
  <sheetFormatPr baseColWidth="10" defaultColWidth="11.5703125" defaultRowHeight="11.25" x14ac:dyDescent="0.2"/>
  <cols>
    <col min="1" max="1" width="7.140625" style="35" customWidth="1"/>
    <col min="2" max="2" width="8" style="35" customWidth="1"/>
    <col min="3" max="3" width="12.7109375" style="35" customWidth="1"/>
    <col min="4" max="4" width="12.42578125" style="35" customWidth="1"/>
    <col min="5" max="5" width="13.28515625" style="35" customWidth="1"/>
    <col min="6" max="6" width="13" style="35" customWidth="1"/>
    <col min="7" max="7" width="1.7109375" style="985" customWidth="1"/>
    <col min="8" max="8" width="13.28515625" style="35" customWidth="1"/>
    <col min="9" max="9" width="13.140625" style="35" customWidth="1"/>
    <col min="10" max="14" width="11.5703125" style="985"/>
    <col min="15" max="16384" width="11.5703125" style="35"/>
  </cols>
  <sheetData>
    <row r="1" spans="1:14" s="1" customFormat="1" ht="15" customHeight="1" x14ac:dyDescent="0.25">
      <c r="A1" s="2448" t="s">
        <v>1616</v>
      </c>
      <c r="B1" s="2449"/>
      <c r="C1" s="2450"/>
      <c r="D1" s="2344"/>
      <c r="E1" s="2344"/>
      <c r="F1" s="2344"/>
      <c r="G1" s="2344"/>
      <c r="H1" s="2344"/>
      <c r="I1" s="2344"/>
    </row>
    <row r="2" spans="1:14" s="1" customFormat="1" ht="15" customHeight="1" x14ac:dyDescent="0.25">
      <c r="A2" s="1108" t="s">
        <v>1617</v>
      </c>
      <c r="B2" s="992"/>
      <c r="C2" s="992"/>
      <c r="D2" s="992"/>
      <c r="E2" s="992"/>
      <c r="F2" s="992"/>
      <c r="G2" s="459"/>
      <c r="H2" s="992"/>
      <c r="I2" s="992"/>
    </row>
    <row r="3" spans="1:14" s="1" customFormat="1" ht="15" customHeight="1" x14ac:dyDescent="0.25">
      <c r="A3" s="2451" t="s">
        <v>1618</v>
      </c>
      <c r="B3" s="2452"/>
      <c r="C3" s="2452"/>
      <c r="D3" s="2452"/>
      <c r="E3" s="2452"/>
      <c r="F3" s="2452"/>
      <c r="G3" s="2452"/>
      <c r="H3" s="2452"/>
      <c r="I3" s="2452"/>
    </row>
    <row r="4" spans="1:14" s="8" customFormat="1" ht="14.25" x14ac:dyDescent="0.2">
      <c r="A4" s="1156" t="s">
        <v>1619</v>
      </c>
      <c r="C4" s="930" t="s">
        <v>1620</v>
      </c>
      <c r="D4" s="992"/>
      <c r="E4" s="992"/>
      <c r="F4" s="992"/>
      <c r="G4" s="459"/>
      <c r="H4" s="992"/>
      <c r="I4" s="992"/>
    </row>
    <row r="5" spans="1:14" s="1" customFormat="1" ht="23.25" customHeight="1" x14ac:dyDescent="0.2">
      <c r="A5" s="992" t="s">
        <v>1621</v>
      </c>
      <c r="B5" s="8"/>
      <c r="C5" s="930"/>
      <c r="D5" s="248"/>
      <c r="E5" s="992"/>
      <c r="F5" s="248"/>
      <c r="G5" s="459"/>
      <c r="H5" s="992"/>
      <c r="I5" s="992"/>
    </row>
    <row r="6" spans="1:14" s="1" customFormat="1" ht="21.6" customHeight="1" thickBot="1" x14ac:dyDescent="0.25">
      <c r="A6" s="1157" t="s">
        <v>1622</v>
      </c>
      <c r="B6" s="992"/>
      <c r="C6" s="992"/>
      <c r="D6" s="992"/>
      <c r="E6" s="992"/>
      <c r="F6" s="992"/>
      <c r="G6" s="459"/>
      <c r="H6" s="992"/>
      <c r="I6" s="992"/>
    </row>
    <row r="7" spans="1:14" ht="24" customHeight="1" x14ac:dyDescent="0.2">
      <c r="A7" s="2453" t="s">
        <v>1623</v>
      </c>
      <c r="B7" s="2456" t="s">
        <v>1624</v>
      </c>
      <c r="C7" s="2458" t="s">
        <v>1321</v>
      </c>
      <c r="D7" s="2459"/>
      <c r="E7" s="2459"/>
      <c r="F7" s="2460"/>
      <c r="G7" s="1158"/>
      <c r="H7" s="2461" t="s">
        <v>740</v>
      </c>
      <c r="I7" s="2460"/>
      <c r="J7" s="35"/>
      <c r="K7" s="35"/>
      <c r="L7" s="35"/>
      <c r="M7" s="35"/>
      <c r="N7" s="35"/>
    </row>
    <row r="8" spans="1:14" ht="15" customHeight="1" x14ac:dyDescent="0.25">
      <c r="A8" s="2454"/>
      <c r="B8" s="2457"/>
      <c r="C8" s="2462" t="s">
        <v>1625</v>
      </c>
      <c r="D8" s="2463"/>
      <c r="E8" s="2463"/>
      <c r="F8" s="2464"/>
      <c r="G8" s="1159"/>
      <c r="H8" s="2465" t="s">
        <v>1626</v>
      </c>
      <c r="I8" s="2464"/>
      <c r="J8" s="35"/>
      <c r="K8" s="35"/>
      <c r="L8" s="35"/>
      <c r="M8" s="35"/>
      <c r="N8" s="35"/>
    </row>
    <row r="9" spans="1:14" ht="15" customHeight="1" thickBot="1" x14ac:dyDescent="0.25">
      <c r="A9" s="2455"/>
      <c r="B9" s="2457"/>
      <c r="C9" s="1160" t="s">
        <v>1627</v>
      </c>
      <c r="D9" s="1160" t="s">
        <v>1628</v>
      </c>
      <c r="E9" s="1160" t="s">
        <v>1629</v>
      </c>
      <c r="F9" s="1161" t="s">
        <v>1630</v>
      </c>
      <c r="G9" s="1158"/>
      <c r="H9" s="1162" t="s">
        <v>1631</v>
      </c>
      <c r="I9" s="1163" t="s">
        <v>1630</v>
      </c>
      <c r="J9" s="35"/>
      <c r="K9" s="35"/>
      <c r="L9" s="35"/>
      <c r="M9" s="35"/>
      <c r="N9" s="35"/>
    </row>
    <row r="10" spans="1:14" ht="15" customHeight="1" x14ac:dyDescent="0.2">
      <c r="A10" s="2466" t="s">
        <v>1062</v>
      </c>
      <c r="B10" s="1164" t="s">
        <v>1281</v>
      </c>
      <c r="C10" s="1118" t="s">
        <v>1632</v>
      </c>
      <c r="D10" s="1165" t="s">
        <v>1633</v>
      </c>
      <c r="E10" s="1165" t="s">
        <v>1494</v>
      </c>
      <c r="F10" s="1119" t="s">
        <v>1634</v>
      </c>
      <c r="G10" s="1166"/>
      <c r="H10" s="1121" t="s">
        <v>1583</v>
      </c>
      <c r="I10" s="1119" t="s">
        <v>1634</v>
      </c>
      <c r="J10" s="35"/>
      <c r="K10" s="35"/>
      <c r="L10" s="35"/>
      <c r="M10" s="35"/>
      <c r="N10" s="35"/>
    </row>
    <row r="11" spans="1:14" ht="15" customHeight="1" x14ac:dyDescent="0.2">
      <c r="A11" s="2467"/>
      <c r="B11" s="1167" t="s">
        <v>1285</v>
      </c>
      <c r="C11" s="1123" t="s">
        <v>1635</v>
      </c>
      <c r="D11" s="1168" t="s">
        <v>1636</v>
      </c>
      <c r="E11" s="1168" t="s">
        <v>1637</v>
      </c>
      <c r="F11" s="1124" t="s">
        <v>1638</v>
      </c>
      <c r="G11" s="1166"/>
      <c r="H11" s="1125" t="s">
        <v>1639</v>
      </c>
      <c r="I11" s="1124" t="s">
        <v>1638</v>
      </c>
      <c r="J11" s="35"/>
      <c r="K11" s="35"/>
      <c r="L11" s="35"/>
      <c r="M11" s="35"/>
      <c r="N11" s="35"/>
    </row>
    <row r="12" spans="1:14" ht="15" customHeight="1" x14ac:dyDescent="0.2">
      <c r="A12" s="1169"/>
      <c r="B12" s="1126" t="s">
        <v>1289</v>
      </c>
      <c r="C12" s="1127" t="s">
        <v>1640</v>
      </c>
      <c r="D12" s="1170" t="s">
        <v>1641</v>
      </c>
      <c r="E12" s="1170" t="s">
        <v>1642</v>
      </c>
      <c r="F12" s="1128" t="s">
        <v>1643</v>
      </c>
      <c r="G12" s="1171"/>
      <c r="H12" s="1130" t="s">
        <v>1644</v>
      </c>
      <c r="I12" s="1128" t="s">
        <v>1643</v>
      </c>
      <c r="J12" s="35"/>
      <c r="K12" s="35"/>
      <c r="L12" s="35"/>
      <c r="M12" s="35"/>
      <c r="N12" s="35"/>
    </row>
    <row r="13" spans="1:14" ht="15" customHeight="1" x14ac:dyDescent="0.2">
      <c r="A13" s="1169"/>
      <c r="B13" s="1167" t="s">
        <v>1293</v>
      </c>
      <c r="C13" s="1123" t="s">
        <v>1645</v>
      </c>
      <c r="D13" s="1168" t="s">
        <v>1646</v>
      </c>
      <c r="E13" s="1168" t="s">
        <v>1647</v>
      </c>
      <c r="F13" s="1124" t="s">
        <v>1648</v>
      </c>
      <c r="G13" s="1166"/>
      <c r="H13" s="1125" t="s">
        <v>1649</v>
      </c>
      <c r="I13" s="1124" t="s">
        <v>1648</v>
      </c>
      <c r="J13" s="35"/>
      <c r="K13" s="35"/>
      <c r="L13" s="35"/>
      <c r="M13" s="35"/>
      <c r="N13" s="35"/>
    </row>
    <row r="14" spans="1:14" ht="15" customHeight="1" thickBot="1" x14ac:dyDescent="0.25">
      <c r="A14" s="1172"/>
      <c r="B14" s="1173" t="s">
        <v>1297</v>
      </c>
      <c r="C14" s="1141" t="s">
        <v>1650</v>
      </c>
      <c r="D14" s="1174" t="s">
        <v>1651</v>
      </c>
      <c r="E14" s="1174" t="s">
        <v>1652</v>
      </c>
      <c r="F14" s="1139" t="s">
        <v>1653</v>
      </c>
      <c r="G14" s="1166"/>
      <c r="H14" s="1138" t="s">
        <v>1654</v>
      </c>
      <c r="I14" s="1139" t="s">
        <v>1653</v>
      </c>
      <c r="J14" s="35"/>
      <c r="K14" s="35"/>
      <c r="L14" s="35"/>
      <c r="M14" s="35"/>
      <c r="N14" s="35"/>
    </row>
    <row r="15" spans="1:14" ht="15" customHeight="1" x14ac:dyDescent="0.2">
      <c r="A15" s="1175" t="s">
        <v>1068</v>
      </c>
      <c r="B15" s="1164" t="s">
        <v>1281</v>
      </c>
      <c r="C15" s="1118" t="s">
        <v>1655</v>
      </c>
      <c r="D15" s="1165" t="s">
        <v>1632</v>
      </c>
      <c r="E15" s="1165" t="s">
        <v>1656</v>
      </c>
      <c r="F15" s="1119" t="s">
        <v>1657</v>
      </c>
      <c r="G15" s="1120"/>
      <c r="H15" s="1121" t="s">
        <v>1658</v>
      </c>
      <c r="I15" s="1119" t="s">
        <v>1657</v>
      </c>
      <c r="J15" s="35"/>
      <c r="K15" s="35"/>
      <c r="L15" s="35"/>
      <c r="M15" s="35"/>
      <c r="N15" s="35"/>
    </row>
    <row r="16" spans="1:14" s="985" customFormat="1" ht="15" customHeight="1" x14ac:dyDescent="0.2">
      <c r="A16" s="1169"/>
      <c r="B16" s="1167" t="s">
        <v>1285</v>
      </c>
      <c r="C16" s="1123" t="s">
        <v>1659</v>
      </c>
      <c r="D16" s="1168" t="s">
        <v>1635</v>
      </c>
      <c r="E16" s="1168" t="s">
        <v>1660</v>
      </c>
      <c r="F16" s="1124" t="s">
        <v>1661</v>
      </c>
      <c r="G16" s="1120"/>
      <c r="H16" s="1125" t="s">
        <v>1662</v>
      </c>
      <c r="I16" s="1124" t="s">
        <v>1661</v>
      </c>
    </row>
    <row r="17" spans="1:14" s="985" customFormat="1" ht="15" customHeight="1" x14ac:dyDescent="0.2">
      <c r="A17" s="1169"/>
      <c r="B17" s="1126" t="s">
        <v>1289</v>
      </c>
      <c r="C17" s="1127" t="s">
        <v>1663</v>
      </c>
      <c r="D17" s="1170" t="s">
        <v>1664</v>
      </c>
      <c r="E17" s="1170" t="s">
        <v>1665</v>
      </c>
      <c r="F17" s="1128" t="s">
        <v>1666</v>
      </c>
      <c r="G17" s="1176"/>
      <c r="H17" s="1130" t="s">
        <v>1667</v>
      </c>
      <c r="I17" s="1128" t="s">
        <v>1666</v>
      </c>
    </row>
    <row r="18" spans="1:14" s="985" customFormat="1" ht="15" customHeight="1" x14ac:dyDescent="0.2">
      <c r="A18" s="1169"/>
      <c r="B18" s="1167" t="s">
        <v>1293</v>
      </c>
      <c r="C18" s="1123" t="s">
        <v>1668</v>
      </c>
      <c r="D18" s="1168" t="s">
        <v>1669</v>
      </c>
      <c r="E18" s="1168" t="s">
        <v>1670</v>
      </c>
      <c r="F18" s="1124" t="s">
        <v>1667</v>
      </c>
      <c r="G18" s="1120"/>
      <c r="H18" s="1125" t="s">
        <v>1671</v>
      </c>
      <c r="I18" s="1124" t="s">
        <v>1667</v>
      </c>
    </row>
    <row r="19" spans="1:14" s="985" customFormat="1" ht="15" customHeight="1" thickBot="1" x14ac:dyDescent="0.25">
      <c r="A19" s="1172"/>
      <c r="B19" s="1173" t="s">
        <v>1297</v>
      </c>
      <c r="C19" s="1141" t="s">
        <v>1672</v>
      </c>
      <c r="D19" s="1174" t="s">
        <v>1673</v>
      </c>
      <c r="E19" s="1174" t="s">
        <v>1674</v>
      </c>
      <c r="F19" s="1139" t="s">
        <v>1675</v>
      </c>
      <c r="G19" s="1120"/>
      <c r="H19" s="1138" t="s">
        <v>1676</v>
      </c>
      <c r="I19" s="1139" t="s">
        <v>1675</v>
      </c>
    </row>
    <row r="20" spans="1:14" s="985" customFormat="1" ht="15" customHeight="1" x14ac:dyDescent="0.2">
      <c r="A20" s="1175" t="s">
        <v>1073</v>
      </c>
      <c r="B20" s="1164" t="s">
        <v>1281</v>
      </c>
      <c r="C20" s="1118" t="s">
        <v>1588</v>
      </c>
      <c r="D20" s="1165" t="s">
        <v>1677</v>
      </c>
      <c r="E20" s="1165" t="s">
        <v>1658</v>
      </c>
      <c r="F20" s="1119" t="s">
        <v>1678</v>
      </c>
      <c r="G20" s="1120"/>
      <c r="H20" s="1121" t="s">
        <v>1632</v>
      </c>
      <c r="I20" s="1119" t="s">
        <v>1494</v>
      </c>
    </row>
    <row r="21" spans="1:14" s="985" customFormat="1" ht="15" customHeight="1" x14ac:dyDescent="0.2">
      <c r="A21" s="1169"/>
      <c r="B21" s="1167" t="s">
        <v>1285</v>
      </c>
      <c r="C21" s="1123" t="s">
        <v>1679</v>
      </c>
      <c r="D21" s="1168" t="s">
        <v>1680</v>
      </c>
      <c r="E21" s="1168" t="s">
        <v>1662</v>
      </c>
      <c r="F21" s="1124" t="s">
        <v>1681</v>
      </c>
      <c r="G21" s="1120"/>
      <c r="H21" s="1125" t="s">
        <v>1635</v>
      </c>
      <c r="I21" s="1124" t="s">
        <v>1682</v>
      </c>
    </row>
    <row r="22" spans="1:14" s="985" customFormat="1" ht="15" customHeight="1" x14ac:dyDescent="0.2">
      <c r="A22" s="1169"/>
      <c r="B22" s="1126" t="s">
        <v>1289</v>
      </c>
      <c r="C22" s="1127" t="s">
        <v>1683</v>
      </c>
      <c r="D22" s="1170" t="s">
        <v>1684</v>
      </c>
      <c r="E22" s="1170" t="s">
        <v>1685</v>
      </c>
      <c r="F22" s="1128" t="s">
        <v>1686</v>
      </c>
      <c r="G22" s="1176"/>
      <c r="H22" s="1130" t="s">
        <v>1687</v>
      </c>
      <c r="I22" s="1128" t="s">
        <v>1686</v>
      </c>
    </row>
    <row r="23" spans="1:14" s="985" customFormat="1" ht="15" customHeight="1" x14ac:dyDescent="0.2">
      <c r="A23" s="1169"/>
      <c r="B23" s="1167" t="s">
        <v>1293</v>
      </c>
      <c r="C23" s="1123" t="s">
        <v>1688</v>
      </c>
      <c r="D23" s="1168" t="s">
        <v>1689</v>
      </c>
      <c r="E23" s="1168" t="s">
        <v>1645</v>
      </c>
      <c r="F23" s="1124" t="s">
        <v>1646</v>
      </c>
      <c r="G23" s="1120"/>
      <c r="H23" s="1125" t="s">
        <v>1690</v>
      </c>
      <c r="I23" s="1124" t="s">
        <v>1646</v>
      </c>
    </row>
    <row r="24" spans="1:14" s="985" customFormat="1" ht="15" customHeight="1" thickBot="1" x14ac:dyDescent="0.25">
      <c r="A24" s="1172"/>
      <c r="B24" s="1173" t="s">
        <v>1297</v>
      </c>
      <c r="C24" s="1141" t="s">
        <v>1691</v>
      </c>
      <c r="D24" s="1174" t="s">
        <v>1672</v>
      </c>
      <c r="E24" s="1174" t="s">
        <v>1650</v>
      </c>
      <c r="F24" s="1139" t="s">
        <v>1651</v>
      </c>
      <c r="G24" s="1120"/>
      <c r="H24" s="1138" t="s">
        <v>1572</v>
      </c>
      <c r="I24" s="1139" t="s">
        <v>1651</v>
      </c>
    </row>
    <row r="25" spans="1:14" s="985" customFormat="1" ht="15" customHeight="1" x14ac:dyDescent="0.2">
      <c r="A25" s="1175" t="s">
        <v>1531</v>
      </c>
      <c r="B25" s="1164" t="s">
        <v>1281</v>
      </c>
      <c r="C25" s="1118" t="s">
        <v>1692</v>
      </c>
      <c r="D25" s="1165" t="s">
        <v>1516</v>
      </c>
      <c r="E25" s="1165" t="s">
        <v>1632</v>
      </c>
      <c r="F25" s="1119" t="s">
        <v>1583</v>
      </c>
      <c r="G25" s="1120"/>
      <c r="H25" s="1121" t="s">
        <v>1677</v>
      </c>
      <c r="I25" s="1119" t="s">
        <v>1656</v>
      </c>
    </row>
    <row r="26" spans="1:14" s="985" customFormat="1" ht="15" customHeight="1" x14ac:dyDescent="0.2">
      <c r="A26" s="1169"/>
      <c r="B26" s="1167" t="s">
        <v>1285</v>
      </c>
      <c r="C26" s="1123" t="s">
        <v>1693</v>
      </c>
      <c r="D26" s="1168" t="s">
        <v>1694</v>
      </c>
      <c r="E26" s="1168" t="s">
        <v>1635</v>
      </c>
      <c r="F26" s="1124" t="s">
        <v>1695</v>
      </c>
      <c r="G26" s="1120"/>
      <c r="H26" s="1125" t="s">
        <v>1680</v>
      </c>
      <c r="I26" s="1124" t="s">
        <v>1660</v>
      </c>
    </row>
    <row r="27" spans="1:14" s="985" customFormat="1" ht="15" customHeight="1" x14ac:dyDescent="0.2">
      <c r="A27" s="1169"/>
      <c r="B27" s="1126" t="s">
        <v>1289</v>
      </c>
      <c r="C27" s="1127" t="s">
        <v>1696</v>
      </c>
      <c r="D27" s="1170" t="s">
        <v>1690</v>
      </c>
      <c r="E27" s="1170" t="s">
        <v>1697</v>
      </c>
      <c r="F27" s="1128" t="s">
        <v>1694</v>
      </c>
      <c r="G27" s="1176"/>
      <c r="H27" s="1130" t="s">
        <v>1670</v>
      </c>
      <c r="I27" s="1128" t="s">
        <v>1694</v>
      </c>
    </row>
    <row r="28" spans="1:14" s="985" customFormat="1" ht="15" customHeight="1" x14ac:dyDescent="0.2">
      <c r="A28" s="1169"/>
      <c r="B28" s="1167" t="s">
        <v>1293</v>
      </c>
      <c r="C28" s="1123" t="s">
        <v>1698</v>
      </c>
      <c r="D28" s="1168" t="s">
        <v>1699</v>
      </c>
      <c r="E28" s="1168" t="s">
        <v>1700</v>
      </c>
      <c r="F28" s="1124" t="s">
        <v>1701</v>
      </c>
      <c r="G28" s="1120"/>
      <c r="H28" s="1125" t="s">
        <v>1702</v>
      </c>
      <c r="I28" s="1124" t="s">
        <v>1701</v>
      </c>
    </row>
    <row r="29" spans="1:14" s="985" customFormat="1" ht="15" customHeight="1" thickBot="1" x14ac:dyDescent="0.25">
      <c r="A29" s="1172"/>
      <c r="B29" s="1173" t="s">
        <v>1297</v>
      </c>
      <c r="C29" s="1141" t="s">
        <v>1703</v>
      </c>
      <c r="D29" s="1174" t="s">
        <v>1704</v>
      </c>
      <c r="E29" s="1174" t="s">
        <v>1572</v>
      </c>
      <c r="F29" s="1139" t="s">
        <v>1676</v>
      </c>
      <c r="G29" s="1120"/>
      <c r="H29" s="1138" t="s">
        <v>1705</v>
      </c>
      <c r="I29" s="1139" t="s">
        <v>1676</v>
      </c>
    </row>
    <row r="30" spans="1:14" s="985" customFormat="1" ht="15" customHeight="1" x14ac:dyDescent="0.2">
      <c r="A30" s="1175" t="s">
        <v>1084</v>
      </c>
      <c r="B30" s="1164" t="s">
        <v>1281</v>
      </c>
      <c r="C30" s="1118" t="s">
        <v>1706</v>
      </c>
      <c r="D30" s="1165" t="s">
        <v>1516</v>
      </c>
      <c r="E30" s="1165" t="s">
        <v>1632</v>
      </c>
      <c r="F30" s="1119" t="s">
        <v>1656</v>
      </c>
      <c r="G30" s="1120"/>
      <c r="H30" s="1121" t="s">
        <v>1677</v>
      </c>
      <c r="I30" s="1119" t="s">
        <v>1656</v>
      </c>
    </row>
    <row r="31" spans="1:14" s="985" customFormat="1" ht="15" customHeight="1" x14ac:dyDescent="0.2">
      <c r="A31" s="1169"/>
      <c r="B31" s="1167" t="s">
        <v>1285</v>
      </c>
      <c r="C31" s="1123" t="s">
        <v>1707</v>
      </c>
      <c r="D31" s="1168" t="s">
        <v>1708</v>
      </c>
      <c r="E31" s="1168" t="s">
        <v>1709</v>
      </c>
      <c r="F31" s="1124" t="s">
        <v>1710</v>
      </c>
      <c r="G31" s="1120"/>
      <c r="H31" s="1125" t="s">
        <v>1711</v>
      </c>
      <c r="I31" s="1124" t="s">
        <v>1710</v>
      </c>
    </row>
    <row r="32" spans="1:14" ht="15" customHeight="1" x14ac:dyDescent="0.2">
      <c r="A32" s="1169"/>
      <c r="B32" s="1126" t="s">
        <v>1289</v>
      </c>
      <c r="C32" s="1127" t="s">
        <v>1712</v>
      </c>
      <c r="D32" s="1170" t="s">
        <v>1713</v>
      </c>
      <c r="E32" s="1170" t="s">
        <v>1714</v>
      </c>
      <c r="F32" s="1128" t="s">
        <v>1715</v>
      </c>
      <c r="G32" s="1176"/>
      <c r="H32" s="1130" t="s">
        <v>1716</v>
      </c>
      <c r="I32" s="1128" t="s">
        <v>1715</v>
      </c>
      <c r="J32" s="35"/>
      <c r="K32" s="35"/>
      <c r="L32" s="35"/>
      <c r="M32" s="35"/>
      <c r="N32" s="35"/>
    </row>
    <row r="33" spans="1:14" ht="15" customHeight="1" x14ac:dyDescent="0.2">
      <c r="A33" s="1169"/>
      <c r="B33" s="1167" t="s">
        <v>1293</v>
      </c>
      <c r="C33" s="1123" t="s">
        <v>1717</v>
      </c>
      <c r="D33" s="1168" t="s">
        <v>1718</v>
      </c>
      <c r="E33" s="1168" t="s">
        <v>1668</v>
      </c>
      <c r="F33" s="1124" t="s">
        <v>1669</v>
      </c>
      <c r="G33" s="1120"/>
      <c r="H33" s="1125" t="s">
        <v>1719</v>
      </c>
      <c r="I33" s="1124" t="s">
        <v>1720</v>
      </c>
      <c r="J33" s="35"/>
      <c r="K33" s="35"/>
      <c r="L33" s="35"/>
      <c r="M33" s="35"/>
      <c r="N33" s="35"/>
    </row>
    <row r="34" spans="1:14" ht="15" customHeight="1" thickBot="1" x14ac:dyDescent="0.25">
      <c r="A34" s="1177"/>
      <c r="B34" s="1173" t="s">
        <v>1297</v>
      </c>
      <c r="C34" s="1141" t="s">
        <v>1721</v>
      </c>
      <c r="D34" s="1174" t="s">
        <v>1722</v>
      </c>
      <c r="E34" s="1174" t="s">
        <v>1672</v>
      </c>
      <c r="F34" s="1139" t="s">
        <v>1673</v>
      </c>
      <c r="G34" s="1120"/>
      <c r="H34" s="1138" t="s">
        <v>1704</v>
      </c>
      <c r="I34" s="1139" t="s">
        <v>1723</v>
      </c>
      <c r="J34" s="35"/>
      <c r="K34" s="35"/>
      <c r="L34" s="35"/>
      <c r="M34" s="35"/>
      <c r="N34" s="35"/>
    </row>
    <row r="35" spans="1:14" ht="3.6" customHeight="1" x14ac:dyDescent="0.2">
      <c r="G35" s="1178"/>
      <c r="J35" s="35"/>
      <c r="K35" s="35"/>
      <c r="L35" s="35"/>
      <c r="M35" s="35"/>
      <c r="N35" s="35"/>
    </row>
    <row r="36" spans="1:14" ht="16.5" customHeight="1" x14ac:dyDescent="0.2">
      <c r="A36" s="1179" t="s">
        <v>1724</v>
      </c>
      <c r="G36" s="1178"/>
      <c r="J36" s="35"/>
      <c r="K36" s="35"/>
      <c r="L36" s="35"/>
      <c r="M36" s="35"/>
      <c r="N36" s="35"/>
    </row>
    <row r="37" spans="1:14" x14ac:dyDescent="0.2">
      <c r="J37" s="35"/>
      <c r="K37" s="35"/>
      <c r="L37" s="35"/>
      <c r="M37" s="35"/>
      <c r="N37" s="35"/>
    </row>
    <row r="38" spans="1:14" x14ac:dyDescent="0.2">
      <c r="J38" s="35"/>
      <c r="K38" s="35"/>
      <c r="L38" s="35"/>
      <c r="M38" s="35"/>
      <c r="N38" s="35"/>
    </row>
    <row r="39" spans="1:14" ht="14.25" x14ac:dyDescent="0.2">
      <c r="A39" s="1" t="s">
        <v>1725</v>
      </c>
      <c r="J39" s="35"/>
      <c r="K39" s="35"/>
      <c r="L39" s="35"/>
      <c r="M39" s="35"/>
      <c r="N39" s="35"/>
    </row>
    <row r="40" spans="1:14" ht="15" x14ac:dyDescent="0.2">
      <c r="A40" s="1180" t="s">
        <v>1726</v>
      </c>
      <c r="B40" s="1181"/>
      <c r="C40" s="1182"/>
      <c r="D40" s="1182"/>
      <c r="E40" s="1112"/>
      <c r="F40" s="1182"/>
      <c r="J40" s="35"/>
      <c r="K40" s="35"/>
      <c r="L40" s="35"/>
      <c r="M40" s="35"/>
      <c r="N40" s="35"/>
    </row>
    <row r="41" spans="1:14" ht="6.6" customHeight="1" thickBot="1" x14ac:dyDescent="0.25">
      <c r="A41" s="1183"/>
      <c r="B41" s="252"/>
      <c r="C41" s="248"/>
      <c r="D41" s="248"/>
      <c r="E41" s="992"/>
      <c r="F41" s="248"/>
      <c r="J41" s="35"/>
      <c r="K41" s="35"/>
      <c r="L41" s="35"/>
      <c r="M41" s="35"/>
      <c r="N41" s="35"/>
    </row>
    <row r="42" spans="1:14" ht="19.899999999999999" customHeight="1" x14ac:dyDescent="0.2">
      <c r="A42" s="2468" t="s">
        <v>1623</v>
      </c>
      <c r="B42" s="2471" t="s">
        <v>1624</v>
      </c>
      <c r="C42" s="2473" t="s">
        <v>1321</v>
      </c>
      <c r="D42" s="2474"/>
      <c r="E42" s="2474"/>
      <c r="F42" s="2397"/>
      <c r="G42" s="1158"/>
      <c r="H42" s="2473" t="s">
        <v>740</v>
      </c>
      <c r="I42" s="2397"/>
      <c r="J42" s="35"/>
      <c r="K42" s="35"/>
      <c r="L42" s="35"/>
      <c r="M42" s="35"/>
      <c r="N42" s="35"/>
    </row>
    <row r="43" spans="1:14" ht="14.25" x14ac:dyDescent="0.2">
      <c r="A43" s="2469"/>
      <c r="B43" s="2472"/>
      <c r="C43" s="2475" t="s">
        <v>1626</v>
      </c>
      <c r="D43" s="2476"/>
      <c r="E43" s="2476"/>
      <c r="F43" s="2477"/>
      <c r="G43" s="1159"/>
      <c r="H43" s="2478" t="s">
        <v>1727</v>
      </c>
      <c r="I43" s="2479"/>
      <c r="J43" s="35"/>
      <c r="K43" s="35"/>
      <c r="L43" s="35"/>
      <c r="M43" s="35"/>
      <c r="N43" s="35"/>
    </row>
    <row r="44" spans="1:14" ht="15.75" thickBot="1" x14ac:dyDescent="0.3">
      <c r="A44" s="2470"/>
      <c r="B44" s="2472"/>
      <c r="C44" s="2480" t="s">
        <v>2791</v>
      </c>
      <c r="D44" s="2481"/>
      <c r="E44" s="2481"/>
      <c r="F44" s="2482"/>
      <c r="G44" s="1116"/>
      <c r="H44" s="2480" t="s">
        <v>2791</v>
      </c>
      <c r="I44" s="2482"/>
      <c r="J44" s="35"/>
      <c r="K44" s="35"/>
      <c r="L44" s="35"/>
      <c r="M44" s="35"/>
      <c r="N44" s="35"/>
    </row>
    <row r="45" spans="1:14" ht="12.75" x14ac:dyDescent="0.2">
      <c r="A45" s="2491" t="s">
        <v>1100</v>
      </c>
      <c r="B45" s="2492" t="s">
        <v>1728</v>
      </c>
      <c r="C45" s="2485" t="s">
        <v>1633</v>
      </c>
      <c r="D45" s="2486"/>
      <c r="E45" s="2486"/>
      <c r="F45" s="2487"/>
      <c r="G45" s="1184"/>
      <c r="H45" s="2485" t="s">
        <v>1633</v>
      </c>
      <c r="I45" s="2487"/>
      <c r="J45" s="35"/>
      <c r="K45" s="35"/>
      <c r="L45" s="35"/>
      <c r="M45" s="35"/>
      <c r="N45" s="35"/>
    </row>
    <row r="46" spans="1:14" ht="12.75" x14ac:dyDescent="0.2">
      <c r="A46" s="2491"/>
      <c r="B46" s="2483"/>
      <c r="C46" s="2493"/>
      <c r="D46" s="2486"/>
      <c r="E46" s="2486"/>
      <c r="F46" s="2487"/>
      <c r="G46" s="1184"/>
      <c r="H46" s="2493"/>
      <c r="I46" s="2487"/>
      <c r="J46" s="35"/>
      <c r="K46" s="35"/>
      <c r="L46" s="35"/>
      <c r="M46" s="35"/>
      <c r="N46" s="35"/>
    </row>
    <row r="47" spans="1:14" ht="15" x14ac:dyDescent="0.2">
      <c r="A47" s="1185"/>
      <c r="B47" s="1186" t="s">
        <v>1289</v>
      </c>
      <c r="C47" s="2494" t="s">
        <v>1729</v>
      </c>
      <c r="D47" s="2495"/>
      <c r="E47" s="2495"/>
      <c r="F47" s="2496"/>
      <c r="G47" s="1187"/>
      <c r="H47" s="2494" t="s">
        <v>1729</v>
      </c>
      <c r="I47" s="2496"/>
      <c r="J47" s="35"/>
      <c r="K47" s="35"/>
      <c r="L47" s="35"/>
      <c r="M47" s="35"/>
      <c r="N47" s="35"/>
    </row>
    <row r="48" spans="1:14" ht="12.75" x14ac:dyDescent="0.2">
      <c r="A48" s="1185"/>
      <c r="B48" s="2483" t="s">
        <v>1730</v>
      </c>
      <c r="C48" s="2485" t="s">
        <v>1731</v>
      </c>
      <c r="D48" s="2486"/>
      <c r="E48" s="2486"/>
      <c r="F48" s="2487"/>
      <c r="G48" s="1184"/>
      <c r="H48" s="2485" t="s">
        <v>1731</v>
      </c>
      <c r="I48" s="2487"/>
      <c r="J48" s="35"/>
      <c r="K48" s="35"/>
      <c r="L48" s="35"/>
      <c r="M48" s="35"/>
      <c r="N48" s="35"/>
    </row>
    <row r="49" spans="1:14" ht="13.5" thickBot="1" x14ac:dyDescent="0.25">
      <c r="A49" s="1188"/>
      <c r="B49" s="2484"/>
      <c r="C49" s="2488"/>
      <c r="D49" s="2489"/>
      <c r="E49" s="2489"/>
      <c r="F49" s="2490"/>
      <c r="G49" s="1184"/>
      <c r="H49" s="2488"/>
      <c r="I49" s="2490"/>
      <c r="J49" s="35"/>
      <c r="K49" s="35"/>
      <c r="L49" s="35"/>
      <c r="M49" s="35"/>
      <c r="N49" s="35"/>
    </row>
    <row r="50" spans="1:14" ht="5.45" customHeight="1" x14ac:dyDescent="0.2">
      <c r="J50" s="35"/>
      <c r="K50" s="35"/>
      <c r="L50" s="35"/>
      <c r="M50" s="35"/>
      <c r="N50" s="35"/>
    </row>
    <row r="51" spans="1:14" ht="18" customHeight="1" x14ac:dyDescent="0.2">
      <c r="A51" s="1179" t="s">
        <v>1724</v>
      </c>
      <c r="J51" s="35"/>
      <c r="K51" s="35"/>
      <c r="L51" s="35"/>
      <c r="M51" s="35"/>
      <c r="N51" s="35"/>
    </row>
  </sheetData>
  <mergeCells count="27">
    <mergeCell ref="B48:B49"/>
    <mergeCell ref="C48:F49"/>
    <mergeCell ref="H48:I49"/>
    <mergeCell ref="H44:I44"/>
    <mergeCell ref="A45:A46"/>
    <mergeCell ref="B45:B46"/>
    <mergeCell ref="C45:F46"/>
    <mergeCell ref="H45:I46"/>
    <mergeCell ref="C47:F47"/>
    <mergeCell ref="H47:I47"/>
    <mergeCell ref="A10:A11"/>
    <mergeCell ref="A42:A44"/>
    <mergeCell ref="B42:B44"/>
    <mergeCell ref="C42:F42"/>
    <mergeCell ref="H42:I42"/>
    <mergeCell ref="C43:F43"/>
    <mergeCell ref="H43:I43"/>
    <mergeCell ref="C44:F44"/>
    <mergeCell ref="A1:B1"/>
    <mergeCell ref="C1:I1"/>
    <mergeCell ref="A3:I3"/>
    <mergeCell ref="A7:A9"/>
    <mergeCell ref="B7:B9"/>
    <mergeCell ref="C7:F7"/>
    <mergeCell ref="H7:I7"/>
    <mergeCell ref="C8:F8"/>
    <mergeCell ref="H8:I8"/>
  </mergeCells>
  <pageMargins left="0.98425196850393704" right="0.59055118110236227" top="0.78740157480314965" bottom="0.59055118110236227" header="0.31496062992125984" footer="0.31496062992125984"/>
  <pageSetup paperSize="9" scale="90" orientation="portrait" r:id="rId1"/>
  <headerFooter>
    <oddFooter>&amp;L&amp;"Arial,Standard"&amp;8Richtwerte Sachsen-Anhalt (Stand 01.09.2019)&amp;R&amp;"Arial,Standard"&amp;8Tabelle 23: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44"/>
  <sheetViews>
    <sheetView showGridLines="0" showRowColHeaders="0" showRuler="0" view="pageLayout" zoomScaleNormal="100" workbookViewId="0">
      <selection sqref="A1:L1"/>
    </sheetView>
  </sheetViews>
  <sheetFormatPr baseColWidth="10" defaultColWidth="11.5703125" defaultRowHeight="14.25" x14ac:dyDescent="0.2"/>
  <cols>
    <col min="1" max="16384" width="11.5703125" style="1"/>
  </cols>
  <sheetData>
    <row r="1" spans="1:7" ht="15" customHeight="1" x14ac:dyDescent="0.2">
      <c r="A1" s="22" t="s">
        <v>62</v>
      </c>
      <c r="B1" s="8"/>
      <c r="C1" s="8"/>
      <c r="D1" s="8"/>
      <c r="E1" s="8"/>
      <c r="F1" s="8"/>
      <c r="G1" s="8"/>
    </row>
    <row r="2" spans="1:7" ht="15" customHeight="1" x14ac:dyDescent="0.2">
      <c r="A2" s="23" t="s">
        <v>35</v>
      </c>
      <c r="B2" s="8"/>
      <c r="C2" s="8"/>
      <c r="D2" s="8"/>
      <c r="E2" s="8"/>
      <c r="F2" s="8"/>
      <c r="G2" s="8"/>
    </row>
    <row r="3" spans="1:7" x14ac:dyDescent="0.2">
      <c r="A3" s="8"/>
      <c r="B3" s="8"/>
      <c r="C3" s="8"/>
      <c r="D3" s="8"/>
      <c r="E3" s="8"/>
      <c r="F3" s="8"/>
      <c r="G3" s="8"/>
    </row>
    <row r="4" spans="1:7" x14ac:dyDescent="0.2">
      <c r="A4" s="8"/>
      <c r="B4" s="8"/>
      <c r="C4" s="8"/>
      <c r="D4" s="8"/>
      <c r="E4" s="8"/>
      <c r="F4" s="8"/>
      <c r="G4" s="8"/>
    </row>
    <row r="5" spans="1:7" x14ac:dyDescent="0.2">
      <c r="A5" s="8"/>
      <c r="B5" s="8"/>
      <c r="C5" s="8"/>
      <c r="D5" s="8"/>
      <c r="E5" s="8"/>
      <c r="F5" s="8"/>
      <c r="G5" s="8"/>
    </row>
    <row r="6" spans="1:7" x14ac:dyDescent="0.2">
      <c r="A6" s="8"/>
      <c r="B6" s="8"/>
      <c r="C6" s="8"/>
      <c r="D6" s="8"/>
      <c r="E6" s="8"/>
      <c r="F6" s="8"/>
      <c r="G6" s="8"/>
    </row>
    <row r="7" spans="1:7" ht="15" customHeight="1" x14ac:dyDescent="0.25">
      <c r="A7" s="24" t="s">
        <v>60</v>
      </c>
      <c r="B7" s="8"/>
      <c r="C7" s="8"/>
      <c r="D7" s="8"/>
      <c r="E7" s="8"/>
      <c r="F7" s="8"/>
      <c r="G7" s="8"/>
    </row>
    <row r="8" spans="1:7" ht="45.75" customHeight="1" x14ac:dyDescent="0.2">
      <c r="A8" s="1794" t="s">
        <v>2799</v>
      </c>
      <c r="B8" s="1795"/>
      <c r="C8" s="1795"/>
      <c r="D8" s="1795"/>
      <c r="E8" s="1795"/>
      <c r="F8" s="1795"/>
      <c r="G8" s="1795"/>
    </row>
    <row r="9" spans="1:7" ht="30" customHeight="1" x14ac:dyDescent="0.2">
      <c r="A9" s="1794" t="s">
        <v>72</v>
      </c>
      <c r="B9" s="1795"/>
      <c r="C9" s="1795"/>
      <c r="D9" s="1795"/>
      <c r="E9" s="1795"/>
      <c r="F9" s="1795"/>
      <c r="G9" s="1795"/>
    </row>
    <row r="10" spans="1:7" ht="15" customHeight="1" x14ac:dyDescent="0.2">
      <c r="A10" s="22" t="s">
        <v>63</v>
      </c>
      <c r="B10" s="22"/>
      <c r="C10" s="22"/>
      <c r="D10" s="22"/>
      <c r="E10" s="22"/>
      <c r="F10" s="22"/>
      <c r="G10" s="22"/>
    </row>
    <row r="11" spans="1:7" x14ac:dyDescent="0.2">
      <c r="A11" s="22"/>
      <c r="B11" s="22"/>
      <c r="C11" s="22"/>
      <c r="D11" s="22"/>
      <c r="E11" s="22"/>
      <c r="F11" s="22"/>
      <c r="G11" s="22"/>
    </row>
    <row r="12" spans="1:7" ht="30" customHeight="1" x14ac:dyDescent="0.2">
      <c r="A12" s="1794" t="s">
        <v>64</v>
      </c>
      <c r="B12" s="1795"/>
      <c r="C12" s="1795"/>
      <c r="D12" s="1795"/>
      <c r="E12" s="1795"/>
      <c r="F12" s="1795"/>
      <c r="G12" s="1795"/>
    </row>
    <row r="13" spans="1:7" x14ac:dyDescent="0.2">
      <c r="A13" s="22"/>
      <c r="B13" s="22"/>
      <c r="C13" s="22"/>
      <c r="D13" s="22"/>
      <c r="E13" s="22"/>
      <c r="F13" s="22"/>
      <c r="G13" s="22"/>
    </row>
    <row r="14" spans="1:7" ht="15" x14ac:dyDescent="0.2">
      <c r="A14" s="53" t="s">
        <v>111</v>
      </c>
      <c r="B14" s="54"/>
      <c r="C14" s="54"/>
      <c r="D14" s="54"/>
      <c r="E14" s="54"/>
      <c r="F14" s="54"/>
      <c r="G14" s="54"/>
    </row>
    <row r="15" spans="1:7" ht="39" customHeight="1" x14ac:dyDescent="0.2">
      <c r="A15" s="1790" t="s">
        <v>112</v>
      </c>
      <c r="B15" s="1791"/>
      <c r="C15" s="1791"/>
      <c r="D15" s="1791"/>
      <c r="E15" s="1791"/>
      <c r="F15" s="1791"/>
      <c r="G15" s="1791"/>
    </row>
    <row r="16" spans="1:7" x14ac:dyDescent="0.2">
      <c r="A16" s="55"/>
      <c r="B16" s="55"/>
      <c r="C16" s="55"/>
      <c r="D16" s="54"/>
      <c r="E16" s="54"/>
      <c r="F16" s="54"/>
      <c r="G16" s="54"/>
    </row>
    <row r="17" spans="1:7" ht="70.5" customHeight="1" x14ac:dyDescent="0.25">
      <c r="A17" s="1792" t="s">
        <v>2787</v>
      </c>
      <c r="B17" s="1793"/>
      <c r="C17" s="1793"/>
      <c r="D17" s="1793"/>
      <c r="E17" s="1793"/>
      <c r="F17" s="1793"/>
      <c r="G17" s="1793"/>
    </row>
    <row r="18" spans="1:7" x14ac:dyDescent="0.2">
      <c r="A18" s="28"/>
      <c r="B18" s="50"/>
      <c r="C18" s="50"/>
      <c r="D18" s="49"/>
      <c r="E18" s="8"/>
      <c r="F18" s="8"/>
      <c r="G18" s="8"/>
    </row>
    <row r="19" spans="1:7" x14ac:dyDescent="0.2">
      <c r="A19" s="50"/>
      <c r="B19" s="50"/>
      <c r="C19" s="50"/>
      <c r="D19" s="49"/>
      <c r="E19" s="8"/>
      <c r="F19" s="8"/>
      <c r="G19" s="8"/>
    </row>
    <row r="20" spans="1:7" x14ac:dyDescent="0.2">
      <c r="A20" s="8"/>
      <c r="B20" s="8"/>
      <c r="C20" s="8"/>
      <c r="D20" s="8"/>
      <c r="E20" s="8"/>
      <c r="F20" s="8"/>
      <c r="G20" s="8"/>
    </row>
    <row r="21" spans="1:7" x14ac:dyDescent="0.2">
      <c r="A21" s="50"/>
      <c r="B21" s="8"/>
      <c r="C21" s="8"/>
      <c r="D21" s="8"/>
      <c r="E21" s="8"/>
      <c r="F21" s="8"/>
      <c r="G21" s="8"/>
    </row>
    <row r="22" spans="1:7" x14ac:dyDescent="0.2">
      <c r="A22" s="8"/>
      <c r="B22" s="8"/>
      <c r="C22" s="8"/>
      <c r="D22" s="8"/>
      <c r="E22" s="8"/>
      <c r="F22" s="8"/>
      <c r="G22" s="8"/>
    </row>
    <row r="23" spans="1:7" x14ac:dyDescent="0.2">
      <c r="A23" s="8"/>
      <c r="B23" s="8"/>
      <c r="C23" s="8"/>
      <c r="D23" s="8"/>
      <c r="E23" s="8"/>
      <c r="F23" s="8"/>
      <c r="G23" s="8"/>
    </row>
    <row r="24" spans="1:7" x14ac:dyDescent="0.2">
      <c r="A24" s="8"/>
      <c r="B24" s="8"/>
      <c r="C24" s="8"/>
      <c r="D24" s="8"/>
      <c r="E24" s="8"/>
      <c r="F24" s="8"/>
      <c r="G24" s="8"/>
    </row>
    <row r="25" spans="1:7" x14ac:dyDescent="0.2">
      <c r="B25" s="8"/>
      <c r="C25" s="8"/>
      <c r="D25" s="8"/>
      <c r="E25" s="8"/>
      <c r="F25" s="8"/>
      <c r="G25" s="8"/>
    </row>
    <row r="26" spans="1:7" x14ac:dyDescent="0.2">
      <c r="A26" s="8"/>
      <c r="B26" s="8"/>
      <c r="C26" s="8"/>
      <c r="D26" s="8"/>
      <c r="E26" s="8"/>
      <c r="F26" s="8"/>
      <c r="G26" s="8"/>
    </row>
    <row r="27" spans="1:7" x14ac:dyDescent="0.2">
      <c r="A27" s="8"/>
      <c r="B27" s="8"/>
      <c r="C27" s="8"/>
      <c r="D27" s="8"/>
      <c r="E27" s="8"/>
      <c r="F27" s="8"/>
      <c r="G27" s="8"/>
    </row>
    <row r="28" spans="1:7" x14ac:dyDescent="0.2">
      <c r="A28" s="8"/>
      <c r="B28" s="8"/>
      <c r="C28" s="8"/>
      <c r="D28" s="8"/>
      <c r="E28" s="8"/>
      <c r="F28" s="8"/>
      <c r="G28" s="8"/>
    </row>
    <row r="29" spans="1:7" x14ac:dyDescent="0.2">
      <c r="A29" s="8"/>
      <c r="B29" s="8"/>
      <c r="C29" s="8"/>
      <c r="D29" s="8"/>
    </row>
    <row r="30" spans="1:7" x14ac:dyDescent="0.2">
      <c r="A30" s="8"/>
      <c r="B30" s="8"/>
      <c r="C30" s="8"/>
      <c r="D30" s="8"/>
    </row>
    <row r="31" spans="1:7" x14ac:dyDescent="0.2">
      <c r="A31" s="8"/>
      <c r="B31" s="8"/>
      <c r="C31" s="8"/>
      <c r="D31" s="8"/>
    </row>
    <row r="41" spans="1:6" x14ac:dyDescent="0.2">
      <c r="F41" s="35"/>
    </row>
    <row r="44" spans="1:6" x14ac:dyDescent="0.2">
      <c r="A44" s="35"/>
    </row>
  </sheetData>
  <mergeCells count="5">
    <mergeCell ref="A15:G15"/>
    <mergeCell ref="A17:G17"/>
    <mergeCell ref="A8:G8"/>
    <mergeCell ref="A9:G9"/>
    <mergeCell ref="A12:G12"/>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Sachsen-Anhalt (Stand 01.09.2019)&amp;R&amp;"Arial,Standard"&amp;8Hinweise zu Tabellen 1 bis 8</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7030A0"/>
  </sheetPr>
  <dimension ref="A1:I140"/>
  <sheetViews>
    <sheetView showGridLines="0" showRowColHeaders="0" showRuler="0" view="pageLayout" zoomScaleNormal="85" zoomScaleSheetLayoutView="75" workbookViewId="0">
      <selection sqref="A1:L1"/>
    </sheetView>
  </sheetViews>
  <sheetFormatPr baseColWidth="10" defaultRowHeight="15" x14ac:dyDescent="0.25"/>
  <cols>
    <col min="1" max="1" width="10.28515625" customWidth="1"/>
    <col min="2" max="9" width="9.5703125" customWidth="1"/>
  </cols>
  <sheetData>
    <row r="1" spans="1:9" x14ac:dyDescent="0.25">
      <c r="A1" s="1189" t="s">
        <v>1732</v>
      </c>
      <c r="B1" s="1190"/>
      <c r="C1" s="1190"/>
      <c r="D1" s="1190"/>
      <c r="E1" s="1190"/>
      <c r="F1" s="1190"/>
      <c r="G1" s="1190"/>
      <c r="H1" s="1190"/>
      <c r="I1" s="1190"/>
    </row>
    <row r="2" spans="1:9" ht="23.25" customHeight="1" x14ac:dyDescent="0.25">
      <c r="A2" s="2497" t="s">
        <v>1733</v>
      </c>
      <c r="B2" s="2498"/>
      <c r="C2" s="2498"/>
      <c r="D2" s="2498"/>
      <c r="E2" s="2498"/>
      <c r="F2" s="2498"/>
      <c r="G2" s="2498"/>
      <c r="H2" s="2498"/>
      <c r="I2" s="2498"/>
    </row>
    <row r="3" spans="1:9" ht="3" customHeight="1" x14ac:dyDescent="0.25">
      <c r="A3" s="1190"/>
      <c r="B3" s="1190"/>
      <c r="C3" s="1190"/>
      <c r="D3" s="1190"/>
      <c r="E3" s="1190"/>
      <c r="F3" s="1190"/>
      <c r="G3" s="1190"/>
      <c r="H3" s="1190"/>
      <c r="I3" s="1190"/>
    </row>
    <row r="4" spans="1:9" x14ac:dyDescent="0.25">
      <c r="A4" s="2499" t="s">
        <v>1734</v>
      </c>
      <c r="B4" s="2499"/>
      <c r="C4" s="2499"/>
      <c r="D4" s="2499"/>
      <c r="E4" s="2499"/>
      <c r="F4" s="2499"/>
      <c r="G4" s="2499"/>
      <c r="H4" s="2499"/>
      <c r="I4" s="2499"/>
    </row>
    <row r="5" spans="1:9" ht="30.75" customHeight="1" x14ac:dyDescent="0.25">
      <c r="A5" s="2500" t="s">
        <v>1735</v>
      </c>
      <c r="B5" s="2500"/>
      <c r="C5" s="2500"/>
      <c r="D5" s="2500"/>
      <c r="E5" s="2500"/>
      <c r="F5" s="2500"/>
      <c r="G5" s="2500"/>
      <c r="H5" s="2500"/>
      <c r="I5" s="2500"/>
    </row>
    <row r="6" spans="1:9" ht="15" customHeight="1" x14ac:dyDescent="0.25">
      <c r="A6" s="2501" t="s">
        <v>1736</v>
      </c>
      <c r="B6" s="2501"/>
      <c r="C6" s="2501"/>
      <c r="D6" s="2501"/>
      <c r="E6" s="2501"/>
      <c r="F6" s="2501"/>
      <c r="G6" s="2501"/>
      <c r="H6" s="2501"/>
      <c r="I6" s="2501"/>
    </row>
    <row r="7" spans="1:9" ht="15" customHeight="1" x14ac:dyDescent="0.25">
      <c r="A7" s="1930" t="s">
        <v>1595</v>
      </c>
      <c r="B7" s="1928" t="s">
        <v>1015</v>
      </c>
      <c r="C7" s="1928"/>
      <c r="D7" s="1928"/>
      <c r="E7" s="1928"/>
      <c r="F7" s="1928"/>
      <c r="G7" s="1928"/>
      <c r="H7" s="1928"/>
      <c r="I7" s="1928"/>
    </row>
    <row r="8" spans="1:9" ht="15" customHeight="1" x14ac:dyDescent="0.25">
      <c r="A8" s="1973"/>
      <c r="B8" s="2502" t="s">
        <v>1737</v>
      </c>
      <c r="C8" s="2503"/>
      <c r="D8" s="2502" t="s">
        <v>1738</v>
      </c>
      <c r="E8" s="2503"/>
      <c r="F8" s="2502" t="s">
        <v>1739</v>
      </c>
      <c r="G8" s="2503"/>
      <c r="H8" s="2502" t="s">
        <v>1740</v>
      </c>
      <c r="I8" s="2503"/>
    </row>
    <row r="9" spans="1:9" ht="15" customHeight="1" x14ac:dyDescent="0.25">
      <c r="A9" s="1973"/>
      <c r="B9" s="609" t="s">
        <v>1741</v>
      </c>
      <c r="C9" s="609" t="s">
        <v>1742</v>
      </c>
      <c r="D9" s="609" t="s">
        <v>1741</v>
      </c>
      <c r="E9" s="609" t="s">
        <v>1742</v>
      </c>
      <c r="F9" s="609" t="s">
        <v>1741</v>
      </c>
      <c r="G9" s="609" t="s">
        <v>1742</v>
      </c>
      <c r="H9" s="609" t="s">
        <v>1741</v>
      </c>
      <c r="I9" s="609" t="s">
        <v>1742</v>
      </c>
    </row>
    <row r="10" spans="1:9" ht="15" customHeight="1" x14ac:dyDescent="0.25">
      <c r="A10" s="1930" t="s">
        <v>1281</v>
      </c>
      <c r="B10" s="1191" t="s">
        <v>1743</v>
      </c>
      <c r="C10" s="1024">
        <v>45</v>
      </c>
      <c r="D10" s="1191" t="s">
        <v>1744</v>
      </c>
      <c r="E10" s="1024">
        <v>50</v>
      </c>
      <c r="F10" s="1191" t="s">
        <v>1745</v>
      </c>
      <c r="G10" s="1024">
        <v>50</v>
      </c>
      <c r="H10" s="1191" t="s">
        <v>1746</v>
      </c>
      <c r="I10" s="1024">
        <v>21</v>
      </c>
    </row>
    <row r="11" spans="1:9" ht="15" customHeight="1" x14ac:dyDescent="0.25">
      <c r="A11" s="1973"/>
      <c r="B11" s="1026">
        <v>4.0999999999999996</v>
      </c>
      <c r="C11" s="1026">
        <v>42</v>
      </c>
      <c r="D11" s="1026">
        <v>3.8</v>
      </c>
      <c r="E11" s="1026">
        <v>46</v>
      </c>
      <c r="F11" s="1026">
        <v>3.5</v>
      </c>
      <c r="G11" s="1026">
        <v>47</v>
      </c>
      <c r="H11" s="1026">
        <v>3.2</v>
      </c>
      <c r="I11" s="1026">
        <v>19</v>
      </c>
    </row>
    <row r="12" spans="1:9" ht="15" customHeight="1" x14ac:dyDescent="0.25">
      <c r="A12" s="1973"/>
      <c r="B12" s="1026">
        <v>4.2</v>
      </c>
      <c r="C12" s="1026">
        <v>39</v>
      </c>
      <c r="D12" s="1026">
        <v>3.9</v>
      </c>
      <c r="E12" s="1026">
        <v>43</v>
      </c>
      <c r="F12" s="1026">
        <v>3.6</v>
      </c>
      <c r="G12" s="1026">
        <v>43</v>
      </c>
      <c r="H12" s="1026">
        <v>3.3</v>
      </c>
      <c r="I12" s="1026">
        <v>18</v>
      </c>
    </row>
    <row r="13" spans="1:9" ht="15" customHeight="1" x14ac:dyDescent="0.25">
      <c r="A13" s="1973"/>
      <c r="B13" s="1026">
        <v>4.3</v>
      </c>
      <c r="C13" s="1026">
        <v>36</v>
      </c>
      <c r="D13" s="1192">
        <v>4</v>
      </c>
      <c r="E13" s="1026">
        <v>39</v>
      </c>
      <c r="F13" s="1026">
        <v>3.7</v>
      </c>
      <c r="G13" s="1026">
        <v>39</v>
      </c>
      <c r="H13" s="1026">
        <v>3.4</v>
      </c>
      <c r="I13" s="1026">
        <v>16</v>
      </c>
    </row>
    <row r="14" spans="1:9" ht="15" customHeight="1" x14ac:dyDescent="0.25">
      <c r="A14" s="1973"/>
      <c r="B14" s="1026">
        <v>4.4000000000000004</v>
      </c>
      <c r="C14" s="1026">
        <v>33</v>
      </c>
      <c r="D14" s="1026">
        <v>4.0999999999999996</v>
      </c>
      <c r="E14" s="1026">
        <v>35</v>
      </c>
      <c r="F14" s="1026">
        <v>3.8</v>
      </c>
      <c r="G14" s="1026">
        <v>35</v>
      </c>
      <c r="H14" s="1026">
        <v>3.5</v>
      </c>
      <c r="I14" s="1026">
        <v>15</v>
      </c>
    </row>
    <row r="15" spans="1:9" ht="15" customHeight="1" x14ac:dyDescent="0.25">
      <c r="A15" s="1973"/>
      <c r="B15" s="1021">
        <v>4.5</v>
      </c>
      <c r="C15" s="1021">
        <v>30</v>
      </c>
      <c r="D15" s="1021">
        <v>4.2</v>
      </c>
      <c r="E15" s="1021">
        <v>32</v>
      </c>
      <c r="F15" s="1021">
        <v>3.9</v>
      </c>
      <c r="G15" s="1021">
        <v>31</v>
      </c>
      <c r="H15" s="1021">
        <v>3.6</v>
      </c>
      <c r="I15" s="1021">
        <v>13</v>
      </c>
    </row>
    <row r="16" spans="1:9" ht="15" customHeight="1" x14ac:dyDescent="0.25">
      <c r="A16" s="1930" t="s">
        <v>1285</v>
      </c>
      <c r="B16" s="1024">
        <v>4.5999999999999996</v>
      </c>
      <c r="C16" s="1024">
        <v>27</v>
      </c>
      <c r="D16" s="1024">
        <v>4.3</v>
      </c>
      <c r="E16" s="1024">
        <v>28</v>
      </c>
      <c r="F16" s="1191">
        <v>4</v>
      </c>
      <c r="G16" s="1024">
        <v>28</v>
      </c>
      <c r="H16" s="1024">
        <v>3.7</v>
      </c>
      <c r="I16" s="1024">
        <v>12</v>
      </c>
    </row>
    <row r="17" spans="1:9" ht="15" customHeight="1" x14ac:dyDescent="0.25">
      <c r="A17" s="1973"/>
      <c r="B17" s="1026">
        <v>4.7</v>
      </c>
      <c r="C17" s="1026">
        <v>24</v>
      </c>
      <c r="D17" s="1026">
        <v>4.4000000000000004</v>
      </c>
      <c r="E17" s="1026">
        <v>24</v>
      </c>
      <c r="F17" s="1026">
        <v>4.0999999999999996</v>
      </c>
      <c r="G17" s="1026">
        <v>24</v>
      </c>
      <c r="H17" s="1026">
        <v>3.8</v>
      </c>
      <c r="I17" s="1026">
        <v>10</v>
      </c>
    </row>
    <row r="18" spans="1:9" ht="15" customHeight="1" x14ac:dyDescent="0.25">
      <c r="A18" s="1973"/>
      <c r="B18" s="1026">
        <v>4.8</v>
      </c>
      <c r="C18" s="1026">
        <v>22</v>
      </c>
      <c r="D18" s="1026">
        <v>4.5</v>
      </c>
      <c r="E18" s="1026">
        <v>21</v>
      </c>
      <c r="F18" s="1026">
        <v>4.2</v>
      </c>
      <c r="G18" s="1026">
        <v>20</v>
      </c>
      <c r="H18" s="1026">
        <v>3.9</v>
      </c>
      <c r="I18" s="1026">
        <v>9</v>
      </c>
    </row>
    <row r="19" spans="1:9" ht="15" customHeight="1" x14ac:dyDescent="0.25">
      <c r="A19" s="1973"/>
      <c r="B19" s="1026">
        <v>4.9000000000000004</v>
      </c>
      <c r="C19" s="1026">
        <v>19</v>
      </c>
      <c r="D19" s="1026">
        <v>4.5999999999999996</v>
      </c>
      <c r="E19" s="1026">
        <v>17</v>
      </c>
      <c r="F19" s="1026">
        <v>4.3</v>
      </c>
      <c r="G19" s="1026">
        <v>16</v>
      </c>
      <c r="H19" s="1192">
        <v>4</v>
      </c>
      <c r="I19" s="1026">
        <v>7</v>
      </c>
    </row>
    <row r="20" spans="1:9" ht="15" customHeight="1" x14ac:dyDescent="0.25">
      <c r="A20" s="1973"/>
      <c r="B20" s="1192">
        <v>5</v>
      </c>
      <c r="C20" s="1026">
        <v>16</v>
      </c>
      <c r="D20" s="1026">
        <v>4.7</v>
      </c>
      <c r="E20" s="1026">
        <v>13</v>
      </c>
      <c r="F20" s="1026">
        <v>4.4000000000000004</v>
      </c>
      <c r="G20" s="1026">
        <v>13</v>
      </c>
      <c r="H20" s="1026">
        <v>4.0999999999999996</v>
      </c>
      <c r="I20" s="1026">
        <v>6</v>
      </c>
    </row>
    <row r="21" spans="1:9" ht="15" customHeight="1" x14ac:dyDescent="0.25">
      <c r="A21" s="1973"/>
      <c r="B21" s="1026">
        <v>5.0999999999999996</v>
      </c>
      <c r="C21" s="1026">
        <v>13</v>
      </c>
      <c r="D21" s="1026">
        <v>4.8</v>
      </c>
      <c r="E21" s="1026">
        <v>10</v>
      </c>
      <c r="F21" s="1026">
        <v>4.5</v>
      </c>
      <c r="G21" s="1026">
        <v>9</v>
      </c>
      <c r="H21" s="1026">
        <v>4.2</v>
      </c>
      <c r="I21" s="1026">
        <v>4</v>
      </c>
    </row>
    <row r="22" spans="1:9" ht="15" customHeight="1" x14ac:dyDescent="0.25">
      <c r="A22" s="1973"/>
      <c r="B22" s="1026">
        <v>5.2</v>
      </c>
      <c r="C22" s="1026">
        <v>10</v>
      </c>
      <c r="D22" s="1026">
        <v>4.9000000000000004</v>
      </c>
      <c r="E22" s="1026">
        <v>6</v>
      </c>
      <c r="F22" s="1026">
        <v>4.5999999999999996</v>
      </c>
      <c r="G22" s="1026">
        <v>5</v>
      </c>
      <c r="H22" s="1193"/>
      <c r="I22" s="1193"/>
    </row>
    <row r="23" spans="1:9" ht="15" customHeight="1" x14ac:dyDescent="0.25">
      <c r="A23" s="1973"/>
      <c r="B23" s="1021">
        <v>5.3</v>
      </c>
      <c r="C23" s="1021">
        <v>7</v>
      </c>
      <c r="D23" s="1194"/>
      <c r="E23" s="1194"/>
      <c r="F23" s="1194"/>
      <c r="G23" s="1194"/>
      <c r="H23" s="1194"/>
      <c r="I23" s="1194"/>
    </row>
    <row r="24" spans="1:9" ht="15" customHeight="1" x14ac:dyDescent="0.25">
      <c r="A24" s="1195" t="s">
        <v>1289</v>
      </c>
      <c r="B24" s="1075" t="s">
        <v>1747</v>
      </c>
      <c r="C24" s="1075">
        <v>6</v>
      </c>
      <c r="D24" s="1075" t="s">
        <v>1748</v>
      </c>
      <c r="E24" s="1075">
        <v>5</v>
      </c>
      <c r="F24" s="1075" t="s">
        <v>1749</v>
      </c>
      <c r="G24" s="1075">
        <v>4</v>
      </c>
      <c r="H24" s="1075" t="s">
        <v>1750</v>
      </c>
      <c r="I24" s="1075">
        <v>3</v>
      </c>
    </row>
    <row r="25" spans="1:9" ht="15" customHeight="1" x14ac:dyDescent="0.25">
      <c r="A25" s="609" t="s">
        <v>1293</v>
      </c>
      <c r="B25" s="1017" t="s">
        <v>1751</v>
      </c>
      <c r="C25" s="1017" t="s">
        <v>245</v>
      </c>
      <c r="D25" s="1017" t="s">
        <v>1752</v>
      </c>
      <c r="E25" s="1017" t="s">
        <v>245</v>
      </c>
      <c r="F25" s="1017" t="s">
        <v>1753</v>
      </c>
      <c r="G25" s="1017" t="s">
        <v>245</v>
      </c>
      <c r="H25" s="1017" t="s">
        <v>1754</v>
      </c>
      <c r="I25" s="1017" t="s">
        <v>245</v>
      </c>
    </row>
    <row r="26" spans="1:9" ht="15" customHeight="1" x14ac:dyDescent="0.25">
      <c r="A26" s="609" t="s">
        <v>1297</v>
      </c>
      <c r="B26" s="1017" t="s">
        <v>1755</v>
      </c>
      <c r="C26" s="1017" t="s">
        <v>245</v>
      </c>
      <c r="D26" s="1017" t="s">
        <v>1756</v>
      </c>
      <c r="E26" s="1017" t="s">
        <v>245</v>
      </c>
      <c r="F26" s="1017" t="s">
        <v>1757</v>
      </c>
      <c r="G26" s="1017" t="s">
        <v>245</v>
      </c>
      <c r="H26" s="1017" t="s">
        <v>1758</v>
      </c>
      <c r="I26" s="1017" t="s">
        <v>245</v>
      </c>
    </row>
    <row r="27" spans="1:9" ht="13.5" customHeight="1" x14ac:dyDescent="0.25"/>
    <row r="28" spans="1:9" ht="15" customHeight="1" x14ac:dyDescent="0.25">
      <c r="A28" s="2501" t="s">
        <v>1759</v>
      </c>
      <c r="B28" s="2501"/>
      <c r="C28" s="2501"/>
      <c r="D28" s="2501"/>
      <c r="E28" s="2501"/>
      <c r="F28" s="2501"/>
      <c r="G28" s="2501"/>
      <c r="H28" s="2501"/>
      <c r="I28" s="2501"/>
    </row>
    <row r="29" spans="1:9" ht="15" customHeight="1" x14ac:dyDescent="0.25">
      <c r="A29" s="1930" t="s">
        <v>1595</v>
      </c>
      <c r="B29" s="1928" t="s">
        <v>1015</v>
      </c>
      <c r="C29" s="1928"/>
      <c r="D29" s="1928"/>
      <c r="E29" s="1928"/>
      <c r="F29" s="1928"/>
      <c r="G29" s="1928"/>
      <c r="H29" s="1928"/>
      <c r="I29" s="1928"/>
    </row>
    <row r="30" spans="1:9" ht="15" customHeight="1" x14ac:dyDescent="0.25">
      <c r="A30" s="1973"/>
      <c r="B30" s="2502" t="s">
        <v>1737</v>
      </c>
      <c r="C30" s="2503"/>
      <c r="D30" s="2502" t="s">
        <v>1738</v>
      </c>
      <c r="E30" s="2503"/>
      <c r="F30" s="2502" t="s">
        <v>1739</v>
      </c>
      <c r="G30" s="2503"/>
      <c r="H30" s="2502" t="s">
        <v>1740</v>
      </c>
      <c r="I30" s="2503"/>
    </row>
    <row r="31" spans="1:9" ht="15" customHeight="1" x14ac:dyDescent="0.25">
      <c r="A31" s="1973"/>
      <c r="B31" s="609" t="s">
        <v>1741</v>
      </c>
      <c r="C31" s="609" t="s">
        <v>1742</v>
      </c>
      <c r="D31" s="609" t="s">
        <v>1741</v>
      </c>
      <c r="E31" s="609" t="s">
        <v>1742</v>
      </c>
      <c r="F31" s="609" t="s">
        <v>1741</v>
      </c>
      <c r="G31" s="609" t="s">
        <v>1742</v>
      </c>
      <c r="H31" s="609" t="s">
        <v>1741</v>
      </c>
      <c r="I31" s="609" t="s">
        <v>1742</v>
      </c>
    </row>
    <row r="32" spans="1:9" ht="15" customHeight="1" x14ac:dyDescent="0.25">
      <c r="A32" s="2053" t="s">
        <v>1281</v>
      </c>
      <c r="B32" s="1196" t="s">
        <v>1583</v>
      </c>
      <c r="C32" s="1197">
        <v>77</v>
      </c>
      <c r="D32" s="1196" t="s">
        <v>1657</v>
      </c>
      <c r="E32" s="1197">
        <v>82</v>
      </c>
      <c r="F32" s="1196" t="s">
        <v>1760</v>
      </c>
      <c r="G32" s="1197">
        <v>83</v>
      </c>
      <c r="H32" s="1196" t="s">
        <v>245</v>
      </c>
      <c r="I32" s="1198" t="s">
        <v>245</v>
      </c>
    </row>
    <row r="33" spans="1:9" ht="15" customHeight="1" x14ac:dyDescent="0.25">
      <c r="A33" s="2053"/>
      <c r="B33" s="1199">
        <v>4.0999999999999996</v>
      </c>
      <c r="C33" s="1197">
        <v>73</v>
      </c>
      <c r="D33" s="1199">
        <v>3.8</v>
      </c>
      <c r="E33" s="1197">
        <v>78</v>
      </c>
      <c r="F33" s="1199">
        <v>3.4</v>
      </c>
      <c r="G33" s="1197">
        <v>78</v>
      </c>
      <c r="H33" s="1199" t="s">
        <v>1578</v>
      </c>
      <c r="I33" s="1198">
        <v>31</v>
      </c>
    </row>
    <row r="34" spans="1:9" ht="15" customHeight="1" x14ac:dyDescent="0.25">
      <c r="A34" s="2053"/>
      <c r="B34" s="1199">
        <v>4.2</v>
      </c>
      <c r="C34" s="1197">
        <v>69</v>
      </c>
      <c r="D34" s="1199">
        <v>3.9</v>
      </c>
      <c r="E34" s="1197">
        <v>73</v>
      </c>
      <c r="F34" s="1199">
        <v>3.5</v>
      </c>
      <c r="G34" s="1197">
        <v>74</v>
      </c>
      <c r="H34" s="1199">
        <v>3.1</v>
      </c>
      <c r="I34" s="1198">
        <v>29</v>
      </c>
    </row>
    <row r="35" spans="1:9" ht="15" customHeight="1" x14ac:dyDescent="0.25">
      <c r="A35" s="2053"/>
      <c r="B35" s="1199">
        <v>4.3</v>
      </c>
      <c r="C35" s="1197">
        <v>65</v>
      </c>
      <c r="D35" s="1200">
        <v>4</v>
      </c>
      <c r="E35" s="1197">
        <v>69</v>
      </c>
      <c r="F35" s="1199">
        <v>3.6</v>
      </c>
      <c r="G35" s="1197">
        <v>69</v>
      </c>
      <c r="H35" s="1199">
        <v>3.2</v>
      </c>
      <c r="I35" s="1198">
        <v>27</v>
      </c>
    </row>
    <row r="36" spans="1:9" ht="15" customHeight="1" x14ac:dyDescent="0.25">
      <c r="A36" s="2053"/>
      <c r="B36" s="1199">
        <v>4.4000000000000004</v>
      </c>
      <c r="C36" s="1197">
        <v>61</v>
      </c>
      <c r="D36" s="1199">
        <v>4.0999999999999996</v>
      </c>
      <c r="E36" s="1197">
        <v>64</v>
      </c>
      <c r="F36" s="1199">
        <v>3.7</v>
      </c>
      <c r="G36" s="1197">
        <v>64</v>
      </c>
      <c r="H36" s="1199">
        <v>3.3</v>
      </c>
      <c r="I36" s="1198">
        <v>26</v>
      </c>
    </row>
    <row r="37" spans="1:9" ht="15" customHeight="1" x14ac:dyDescent="0.25">
      <c r="A37" s="2053"/>
      <c r="B37" s="1199">
        <v>4.5</v>
      </c>
      <c r="C37" s="1197">
        <v>57</v>
      </c>
      <c r="D37" s="1199">
        <v>4.2</v>
      </c>
      <c r="E37" s="1197">
        <v>60</v>
      </c>
      <c r="F37" s="1199">
        <v>3.8</v>
      </c>
      <c r="G37" s="1197">
        <v>60</v>
      </c>
      <c r="H37" s="1199">
        <v>3.4</v>
      </c>
      <c r="I37" s="1198">
        <v>24</v>
      </c>
    </row>
    <row r="38" spans="1:9" ht="15" customHeight="1" x14ac:dyDescent="0.25">
      <c r="A38" s="2053"/>
      <c r="B38" s="1199">
        <v>4.5999999999999996</v>
      </c>
      <c r="C38" s="1197">
        <v>53</v>
      </c>
      <c r="D38" s="1199">
        <v>4.3</v>
      </c>
      <c r="E38" s="1197">
        <v>55</v>
      </c>
      <c r="F38" s="1199">
        <v>3.9</v>
      </c>
      <c r="G38" s="1197">
        <v>55</v>
      </c>
      <c r="H38" s="1199">
        <v>3.5</v>
      </c>
      <c r="I38" s="1198">
        <v>22</v>
      </c>
    </row>
    <row r="39" spans="1:9" ht="15" customHeight="1" x14ac:dyDescent="0.25">
      <c r="A39" s="2053"/>
      <c r="B39" s="1199">
        <v>4.7</v>
      </c>
      <c r="C39" s="1197">
        <v>49</v>
      </c>
      <c r="D39" s="1199">
        <v>4.4000000000000004</v>
      </c>
      <c r="E39" s="1197">
        <v>51</v>
      </c>
      <c r="F39" s="1200">
        <v>4</v>
      </c>
      <c r="G39" s="1197">
        <v>51</v>
      </c>
      <c r="H39" s="1199">
        <v>3.6</v>
      </c>
      <c r="I39" s="1198">
        <v>20</v>
      </c>
    </row>
    <row r="40" spans="1:9" ht="15" customHeight="1" x14ac:dyDescent="0.25">
      <c r="A40" s="2053"/>
      <c r="B40" s="1201">
        <v>4.8</v>
      </c>
      <c r="C40" s="1197">
        <v>46</v>
      </c>
      <c r="D40" s="1201">
        <v>4.5</v>
      </c>
      <c r="E40" s="1197">
        <v>46</v>
      </c>
      <c r="F40" s="1201">
        <v>4.0999999999999996</v>
      </c>
      <c r="G40" s="1197">
        <v>46</v>
      </c>
      <c r="H40" s="1201">
        <v>3.7</v>
      </c>
      <c r="I40" s="1198">
        <v>19</v>
      </c>
    </row>
    <row r="41" spans="1:9" ht="15" customHeight="1" x14ac:dyDescent="0.25">
      <c r="A41" s="2053" t="s">
        <v>1285</v>
      </c>
      <c r="B41" s="1197">
        <v>4.9000000000000004</v>
      </c>
      <c r="C41" s="1196">
        <v>42</v>
      </c>
      <c r="D41" s="1197">
        <v>4.5999999999999996</v>
      </c>
      <c r="E41" s="1196">
        <v>42</v>
      </c>
      <c r="F41" s="1197">
        <v>4.2</v>
      </c>
      <c r="G41" s="1196">
        <v>41</v>
      </c>
      <c r="H41" s="1196">
        <v>3.8</v>
      </c>
      <c r="I41" s="1196">
        <v>17</v>
      </c>
    </row>
    <row r="42" spans="1:9" ht="15" customHeight="1" x14ac:dyDescent="0.25">
      <c r="A42" s="2053"/>
      <c r="B42" s="1197">
        <v>5</v>
      </c>
      <c r="C42" s="1199">
        <v>38</v>
      </c>
      <c r="D42" s="1197">
        <v>4.7</v>
      </c>
      <c r="E42" s="1199">
        <v>37</v>
      </c>
      <c r="F42" s="1197">
        <v>4.3</v>
      </c>
      <c r="G42" s="1199">
        <v>37</v>
      </c>
      <c r="H42" s="1199">
        <v>3.9</v>
      </c>
      <c r="I42" s="1199">
        <v>15</v>
      </c>
    </row>
    <row r="43" spans="1:9" ht="15" customHeight="1" x14ac:dyDescent="0.25">
      <c r="A43" s="2053"/>
      <c r="B43" s="1197">
        <v>5.0999999999999996</v>
      </c>
      <c r="C43" s="1199">
        <v>34</v>
      </c>
      <c r="D43" s="1197">
        <v>4.8</v>
      </c>
      <c r="E43" s="1199">
        <v>33</v>
      </c>
      <c r="F43" s="1197">
        <v>4.4000000000000004</v>
      </c>
      <c r="G43" s="1199">
        <v>32</v>
      </c>
      <c r="H43" s="1199">
        <v>4</v>
      </c>
      <c r="I43" s="1199">
        <v>14</v>
      </c>
    </row>
    <row r="44" spans="1:9" ht="15" customHeight="1" x14ac:dyDescent="0.25">
      <c r="A44" s="2053"/>
      <c r="B44" s="1197">
        <v>5.2</v>
      </c>
      <c r="C44" s="1199">
        <v>30</v>
      </c>
      <c r="D44" s="1197">
        <v>4.9000000000000004</v>
      </c>
      <c r="E44" s="1199">
        <v>28</v>
      </c>
      <c r="F44" s="1197">
        <v>4.5</v>
      </c>
      <c r="G44" s="1199">
        <v>27</v>
      </c>
      <c r="H44" s="1199">
        <v>4.0999999999999996</v>
      </c>
      <c r="I44" s="1199">
        <v>12</v>
      </c>
    </row>
    <row r="45" spans="1:9" ht="15" customHeight="1" x14ac:dyDescent="0.25">
      <c r="A45" s="2053"/>
      <c r="B45" s="1197">
        <v>5.3</v>
      </c>
      <c r="C45" s="1199">
        <v>26</v>
      </c>
      <c r="D45" s="1202">
        <v>5</v>
      </c>
      <c r="E45" s="1199">
        <v>24</v>
      </c>
      <c r="F45" s="1197">
        <v>4.5999999999999996</v>
      </c>
      <c r="G45" s="1199">
        <v>23</v>
      </c>
      <c r="H45" s="1199">
        <v>4.2</v>
      </c>
      <c r="I45" s="1199">
        <v>10</v>
      </c>
    </row>
    <row r="46" spans="1:9" ht="15" customHeight="1" x14ac:dyDescent="0.25">
      <c r="A46" s="2053"/>
      <c r="B46" s="1197">
        <v>5.4</v>
      </c>
      <c r="C46" s="1199">
        <v>22</v>
      </c>
      <c r="D46" s="1197">
        <v>5.0999999999999996</v>
      </c>
      <c r="E46" s="1199">
        <v>19</v>
      </c>
      <c r="F46" s="1197">
        <v>4.7</v>
      </c>
      <c r="G46" s="1199">
        <v>18</v>
      </c>
      <c r="H46" s="1199">
        <v>4.3</v>
      </c>
      <c r="I46" s="1199">
        <v>8</v>
      </c>
    </row>
    <row r="47" spans="1:9" ht="15" customHeight="1" x14ac:dyDescent="0.25">
      <c r="A47" s="2053"/>
      <c r="B47" s="1197">
        <v>5.5</v>
      </c>
      <c r="C47" s="1199">
        <v>19</v>
      </c>
      <c r="D47" s="1197">
        <v>5.2</v>
      </c>
      <c r="E47" s="1199">
        <v>15</v>
      </c>
      <c r="F47" s="1197">
        <v>4.8</v>
      </c>
      <c r="G47" s="1199">
        <v>13</v>
      </c>
      <c r="H47" s="1199">
        <v>4.4000000000000004</v>
      </c>
      <c r="I47" s="1199">
        <v>7</v>
      </c>
    </row>
    <row r="48" spans="1:9" ht="15" customHeight="1" x14ac:dyDescent="0.25">
      <c r="A48" s="2053"/>
      <c r="B48" s="1197">
        <v>5.6</v>
      </c>
      <c r="C48" s="1199">
        <v>15</v>
      </c>
      <c r="D48" s="1197">
        <v>5.3</v>
      </c>
      <c r="E48" s="1199">
        <v>10</v>
      </c>
      <c r="F48" s="1197">
        <v>4.9000000000000004</v>
      </c>
      <c r="G48" s="1199">
        <v>9</v>
      </c>
      <c r="H48" s="1199">
        <v>4.5</v>
      </c>
      <c r="I48" s="1199">
        <v>5</v>
      </c>
    </row>
    <row r="49" spans="1:9" ht="15" customHeight="1" x14ac:dyDescent="0.25">
      <c r="A49" s="1928"/>
      <c r="B49" s="1197">
        <v>5.7</v>
      </c>
      <c r="C49" s="1199">
        <v>11</v>
      </c>
      <c r="D49" s="46"/>
      <c r="E49" s="1203"/>
      <c r="F49" s="46"/>
      <c r="G49" s="1203"/>
      <c r="H49" s="1203"/>
      <c r="I49" s="1203"/>
    </row>
    <row r="50" spans="1:9" ht="15" customHeight="1" x14ac:dyDescent="0.25">
      <c r="A50" s="1195" t="s">
        <v>1289</v>
      </c>
      <c r="B50" s="1075" t="s">
        <v>1761</v>
      </c>
      <c r="C50" s="1075">
        <v>10</v>
      </c>
      <c r="D50" s="1075" t="s">
        <v>1762</v>
      </c>
      <c r="E50" s="1075">
        <v>9</v>
      </c>
      <c r="F50" s="1075" t="s">
        <v>1763</v>
      </c>
      <c r="G50" s="1075">
        <v>8</v>
      </c>
      <c r="H50" s="1075" t="s">
        <v>1764</v>
      </c>
      <c r="I50" s="1075">
        <v>4</v>
      </c>
    </row>
    <row r="51" spans="1:9" ht="15" customHeight="1" x14ac:dyDescent="0.25">
      <c r="A51" s="609" t="s">
        <v>1293</v>
      </c>
      <c r="B51" s="1017" t="s">
        <v>1765</v>
      </c>
      <c r="C51" s="1017" t="s">
        <v>245</v>
      </c>
      <c r="D51" s="1017" t="s">
        <v>1766</v>
      </c>
      <c r="E51" s="1017" t="s">
        <v>245</v>
      </c>
      <c r="F51" s="1017" t="s">
        <v>1767</v>
      </c>
      <c r="G51" s="1017" t="s">
        <v>245</v>
      </c>
      <c r="H51" s="1017" t="s">
        <v>1768</v>
      </c>
      <c r="I51" s="1017" t="s">
        <v>245</v>
      </c>
    </row>
    <row r="52" spans="1:9" ht="15" customHeight="1" x14ac:dyDescent="0.25">
      <c r="A52" s="609" t="s">
        <v>1297</v>
      </c>
      <c r="B52" s="1017" t="s">
        <v>1769</v>
      </c>
      <c r="C52" s="1017" t="s">
        <v>245</v>
      </c>
      <c r="D52" s="1017" t="s">
        <v>1770</v>
      </c>
      <c r="E52" s="1017" t="s">
        <v>245</v>
      </c>
      <c r="F52" s="1017" t="s">
        <v>1771</v>
      </c>
      <c r="G52" s="1017" t="s">
        <v>245</v>
      </c>
      <c r="H52" s="1017" t="s">
        <v>1772</v>
      </c>
      <c r="I52" s="1017" t="s">
        <v>245</v>
      </c>
    </row>
    <row r="53" spans="1:9" x14ac:dyDescent="0.25">
      <c r="A53" s="2501" t="s">
        <v>1773</v>
      </c>
      <c r="B53" s="2501"/>
      <c r="C53" s="2501"/>
      <c r="D53" s="2501"/>
      <c r="E53" s="2501"/>
      <c r="F53" s="2501"/>
      <c r="G53" s="2501"/>
      <c r="H53" s="2501"/>
      <c r="I53" s="2501"/>
    </row>
    <row r="54" spans="1:9" ht="15" customHeight="1" x14ac:dyDescent="0.25">
      <c r="A54" s="1930" t="s">
        <v>1595</v>
      </c>
      <c r="B54" s="1928" t="s">
        <v>1015</v>
      </c>
      <c r="C54" s="1928"/>
      <c r="D54" s="1928"/>
      <c r="E54" s="1928"/>
      <c r="F54" s="1928"/>
      <c r="G54" s="1928"/>
      <c r="H54" s="1928"/>
      <c r="I54" s="1928"/>
    </row>
    <row r="55" spans="1:9" ht="15" customHeight="1" x14ac:dyDescent="0.25">
      <c r="A55" s="1973"/>
      <c r="B55" s="2502" t="s">
        <v>1737</v>
      </c>
      <c r="C55" s="2503"/>
      <c r="D55" s="2502" t="s">
        <v>1738</v>
      </c>
      <c r="E55" s="2503"/>
      <c r="F55" s="2502" t="s">
        <v>1739</v>
      </c>
      <c r="G55" s="2503"/>
      <c r="H55" s="2502" t="s">
        <v>1740</v>
      </c>
      <c r="I55" s="2503"/>
    </row>
    <row r="56" spans="1:9" x14ac:dyDescent="0.25">
      <c r="A56" s="1973"/>
      <c r="B56" s="609" t="s">
        <v>1741</v>
      </c>
      <c r="C56" s="609" t="s">
        <v>1742</v>
      </c>
      <c r="D56" s="609" t="s">
        <v>1741</v>
      </c>
      <c r="E56" s="609" t="s">
        <v>1742</v>
      </c>
      <c r="F56" s="609" t="s">
        <v>1741</v>
      </c>
      <c r="G56" s="609" t="s">
        <v>1742</v>
      </c>
      <c r="H56" s="609" t="s">
        <v>1741</v>
      </c>
      <c r="I56" s="609" t="s">
        <v>1742</v>
      </c>
    </row>
    <row r="57" spans="1:9" x14ac:dyDescent="0.25">
      <c r="A57" s="1928" t="s">
        <v>1281</v>
      </c>
      <c r="B57" s="1024" t="s">
        <v>1632</v>
      </c>
      <c r="C57" s="1204">
        <v>87</v>
      </c>
      <c r="D57" s="1024" t="s">
        <v>1633</v>
      </c>
      <c r="E57" s="1204">
        <v>89</v>
      </c>
      <c r="F57" s="1024" t="s">
        <v>1678</v>
      </c>
      <c r="G57" s="1204">
        <v>90</v>
      </c>
      <c r="H57" s="1024" t="s">
        <v>1760</v>
      </c>
      <c r="I57" s="1205">
        <v>33</v>
      </c>
    </row>
    <row r="58" spans="1:9" x14ac:dyDescent="0.25">
      <c r="A58" s="1972"/>
      <c r="B58" s="1026">
        <v>4.5999999999999996</v>
      </c>
      <c r="C58" s="1206">
        <v>82</v>
      </c>
      <c r="D58" s="1026">
        <v>4.3</v>
      </c>
      <c r="E58" s="1206">
        <v>83</v>
      </c>
      <c r="F58" s="1026">
        <v>3.9</v>
      </c>
      <c r="G58" s="1206">
        <v>84</v>
      </c>
      <c r="H58" s="1026">
        <v>3.4</v>
      </c>
      <c r="I58" s="1207">
        <v>31</v>
      </c>
    </row>
    <row r="59" spans="1:9" x14ac:dyDescent="0.25">
      <c r="A59" s="1972"/>
      <c r="B59" s="1026">
        <v>4.7</v>
      </c>
      <c r="C59" s="1206">
        <v>77</v>
      </c>
      <c r="D59" s="1026">
        <v>4.4000000000000004</v>
      </c>
      <c r="E59" s="1206">
        <v>77</v>
      </c>
      <c r="F59" s="1192">
        <v>4</v>
      </c>
      <c r="G59" s="1206">
        <v>78</v>
      </c>
      <c r="H59" s="1026">
        <v>3.5</v>
      </c>
      <c r="I59" s="1207">
        <v>29</v>
      </c>
    </row>
    <row r="60" spans="1:9" x14ac:dyDescent="0.25">
      <c r="A60" s="1972"/>
      <c r="B60" s="1026">
        <v>4.8</v>
      </c>
      <c r="C60" s="1206">
        <v>73</v>
      </c>
      <c r="D60" s="1026">
        <v>4.5</v>
      </c>
      <c r="E60" s="1206">
        <v>71</v>
      </c>
      <c r="F60" s="1026">
        <v>4.0999999999999996</v>
      </c>
      <c r="G60" s="1206">
        <v>72</v>
      </c>
      <c r="H60" s="1026">
        <v>3.6</v>
      </c>
      <c r="I60" s="1207">
        <v>27</v>
      </c>
    </row>
    <row r="61" spans="1:9" x14ac:dyDescent="0.25">
      <c r="A61" s="1972"/>
      <c r="B61" s="1026">
        <v>4.9000000000000004</v>
      </c>
      <c r="C61" s="1206">
        <v>68</v>
      </c>
      <c r="D61" s="1026">
        <v>4.5999999999999996</v>
      </c>
      <c r="E61" s="1206">
        <v>66</v>
      </c>
      <c r="F61" s="1026">
        <v>4.2</v>
      </c>
      <c r="G61" s="1206">
        <v>66</v>
      </c>
      <c r="H61" s="1026">
        <v>3.7</v>
      </c>
      <c r="I61" s="1207">
        <v>25</v>
      </c>
    </row>
    <row r="62" spans="1:9" x14ac:dyDescent="0.25">
      <c r="A62" s="2504"/>
      <c r="B62" s="1208">
        <v>5</v>
      </c>
      <c r="C62" s="1206">
        <v>63</v>
      </c>
      <c r="D62" s="1021">
        <v>4.7</v>
      </c>
      <c r="E62" s="1206">
        <v>60</v>
      </c>
      <c r="F62" s="1021">
        <v>4.3</v>
      </c>
      <c r="G62" s="1206">
        <v>60</v>
      </c>
      <c r="H62" s="1021">
        <v>3.8</v>
      </c>
      <c r="I62" s="1207">
        <v>23</v>
      </c>
    </row>
    <row r="63" spans="1:9" x14ac:dyDescent="0.25">
      <c r="A63" s="1928" t="s">
        <v>1285</v>
      </c>
      <c r="B63" s="1024">
        <v>5.0999999999999996</v>
      </c>
      <c r="C63" s="1024">
        <v>58</v>
      </c>
      <c r="D63" s="1024">
        <v>4.8</v>
      </c>
      <c r="E63" s="1024">
        <v>54</v>
      </c>
      <c r="F63" s="1024">
        <v>4.4000000000000004</v>
      </c>
      <c r="G63" s="1024">
        <v>54</v>
      </c>
      <c r="H63" s="1024">
        <v>3.9</v>
      </c>
      <c r="I63" s="1024">
        <v>21</v>
      </c>
    </row>
    <row r="64" spans="1:9" x14ac:dyDescent="0.25">
      <c r="A64" s="1972"/>
      <c r="B64" s="1026">
        <v>5.2</v>
      </c>
      <c r="C64" s="1026">
        <v>53</v>
      </c>
      <c r="D64" s="1026">
        <v>4.9000000000000004</v>
      </c>
      <c r="E64" s="1026">
        <v>48</v>
      </c>
      <c r="F64" s="1026">
        <v>4.5</v>
      </c>
      <c r="G64" s="1026">
        <v>48</v>
      </c>
      <c r="H64" s="1192">
        <v>4</v>
      </c>
      <c r="I64" s="1026">
        <v>19</v>
      </c>
    </row>
    <row r="65" spans="1:9" x14ac:dyDescent="0.25">
      <c r="A65" s="1972"/>
      <c r="B65" s="1026">
        <v>5.3</v>
      </c>
      <c r="C65" s="1026">
        <v>49</v>
      </c>
      <c r="D65" s="1192">
        <v>5</v>
      </c>
      <c r="E65" s="1026">
        <v>42</v>
      </c>
      <c r="F65" s="1026">
        <v>4.5999999999999996</v>
      </c>
      <c r="G65" s="1026">
        <v>42</v>
      </c>
      <c r="H65" s="1026">
        <v>4.0999999999999996</v>
      </c>
      <c r="I65" s="1026">
        <v>17</v>
      </c>
    </row>
    <row r="66" spans="1:9" x14ac:dyDescent="0.25">
      <c r="A66" s="1972"/>
      <c r="B66" s="1026">
        <v>5.4</v>
      </c>
      <c r="C66" s="1026">
        <v>44</v>
      </c>
      <c r="D66" s="1026">
        <v>5.0999999999999996</v>
      </c>
      <c r="E66" s="1026">
        <v>36</v>
      </c>
      <c r="F66" s="1026">
        <v>4.7</v>
      </c>
      <c r="G66" s="1026">
        <v>35</v>
      </c>
      <c r="H66" s="1026">
        <v>4.2</v>
      </c>
      <c r="I66" s="1026">
        <v>15</v>
      </c>
    </row>
    <row r="67" spans="1:9" x14ac:dyDescent="0.25">
      <c r="A67" s="1972"/>
      <c r="B67" s="1026">
        <v>5.5</v>
      </c>
      <c r="C67" s="1026">
        <v>39</v>
      </c>
      <c r="D67" s="1026">
        <v>5.2</v>
      </c>
      <c r="E67" s="1026">
        <v>31</v>
      </c>
      <c r="F67" s="1026">
        <v>4.8</v>
      </c>
      <c r="G67" s="1026">
        <v>29</v>
      </c>
      <c r="H67" s="1026">
        <v>4.3</v>
      </c>
      <c r="I67" s="1026">
        <v>14</v>
      </c>
    </row>
    <row r="68" spans="1:9" x14ac:dyDescent="0.25">
      <c r="A68" s="1972"/>
      <c r="B68" s="1026">
        <v>5.6</v>
      </c>
      <c r="C68" s="1026">
        <v>34</v>
      </c>
      <c r="D68" s="1026">
        <v>5.3</v>
      </c>
      <c r="E68" s="1026">
        <v>25</v>
      </c>
      <c r="F68" s="1026">
        <v>4.9000000000000004</v>
      </c>
      <c r="G68" s="1026">
        <v>23</v>
      </c>
      <c r="H68" s="1026">
        <v>4.4000000000000004</v>
      </c>
      <c r="I68" s="1026">
        <v>12</v>
      </c>
    </row>
    <row r="69" spans="1:9" x14ac:dyDescent="0.25">
      <c r="A69" s="1972"/>
      <c r="B69" s="1026">
        <v>5.7</v>
      </c>
      <c r="C69" s="1026">
        <v>29</v>
      </c>
      <c r="D69" s="1026">
        <v>5.4</v>
      </c>
      <c r="E69" s="1026">
        <v>19</v>
      </c>
      <c r="F69" s="1192">
        <v>5</v>
      </c>
      <c r="G69" s="1026">
        <v>17</v>
      </c>
      <c r="H69" s="1026">
        <v>4.5</v>
      </c>
      <c r="I69" s="1026">
        <v>10</v>
      </c>
    </row>
    <row r="70" spans="1:9" x14ac:dyDescent="0.25">
      <c r="A70" s="1972"/>
      <c r="B70" s="1026">
        <v>5.8</v>
      </c>
      <c r="C70" s="1026">
        <v>25</v>
      </c>
      <c r="D70" s="1026">
        <v>5.5</v>
      </c>
      <c r="E70" s="1026">
        <v>13</v>
      </c>
      <c r="F70" s="1026">
        <v>5.0999999999999996</v>
      </c>
      <c r="G70" s="1026">
        <v>11</v>
      </c>
      <c r="H70" s="1026">
        <v>4.5999999999999996</v>
      </c>
      <c r="I70" s="1026">
        <v>8</v>
      </c>
    </row>
    <row r="71" spans="1:9" x14ac:dyDescent="0.25">
      <c r="A71" s="1972"/>
      <c r="B71" s="1026">
        <v>5.9</v>
      </c>
      <c r="C71" s="1026">
        <v>20</v>
      </c>
      <c r="D71" s="1193"/>
      <c r="E71" s="1193"/>
      <c r="F71" s="1193"/>
      <c r="G71" s="1193"/>
      <c r="H71" s="1026">
        <v>4.7</v>
      </c>
      <c r="I71" s="1026">
        <v>6</v>
      </c>
    </row>
    <row r="72" spans="1:9" x14ac:dyDescent="0.25">
      <c r="A72" s="2504"/>
      <c r="B72" s="1208">
        <v>6</v>
      </c>
      <c r="C72" s="1021">
        <v>15</v>
      </c>
      <c r="D72" s="1194"/>
      <c r="E72" s="1194"/>
      <c r="F72" s="1194"/>
      <c r="G72" s="1194"/>
      <c r="H72" s="1194"/>
      <c r="I72" s="1194"/>
    </row>
    <row r="73" spans="1:9" x14ac:dyDescent="0.25">
      <c r="A73" s="1195" t="s">
        <v>1289</v>
      </c>
      <c r="B73" s="1209" t="s">
        <v>1774</v>
      </c>
      <c r="C73" s="1075">
        <v>14</v>
      </c>
      <c r="D73" s="1209" t="s">
        <v>1775</v>
      </c>
      <c r="E73" s="1075">
        <v>12</v>
      </c>
      <c r="F73" s="1209" t="s">
        <v>1776</v>
      </c>
      <c r="G73" s="1075">
        <v>10</v>
      </c>
      <c r="H73" s="1209" t="s">
        <v>1777</v>
      </c>
      <c r="I73" s="1075">
        <v>5</v>
      </c>
    </row>
    <row r="74" spans="1:9" x14ac:dyDescent="0.25">
      <c r="A74" s="609" t="s">
        <v>1293</v>
      </c>
      <c r="B74" s="1017" t="s">
        <v>1778</v>
      </c>
      <c r="C74" s="1017"/>
      <c r="D74" s="1017" t="s">
        <v>1779</v>
      </c>
      <c r="E74" s="1017" t="s">
        <v>245</v>
      </c>
      <c r="F74" s="1017" t="s">
        <v>1751</v>
      </c>
      <c r="G74" s="1017" t="s">
        <v>245</v>
      </c>
      <c r="H74" s="1017" t="s">
        <v>1752</v>
      </c>
      <c r="I74" s="1017" t="s">
        <v>245</v>
      </c>
    </row>
    <row r="75" spans="1:9" x14ac:dyDescent="0.25">
      <c r="A75" s="609" t="s">
        <v>1297</v>
      </c>
      <c r="B75" s="1017" t="s">
        <v>1780</v>
      </c>
      <c r="C75" s="1017" t="s">
        <v>245</v>
      </c>
      <c r="D75" s="1017" t="s">
        <v>1769</v>
      </c>
      <c r="E75" s="1017" t="s">
        <v>245</v>
      </c>
      <c r="F75" s="1017" t="s">
        <v>1781</v>
      </c>
      <c r="G75" s="1017" t="s">
        <v>245</v>
      </c>
      <c r="H75" s="1017" t="s">
        <v>1756</v>
      </c>
      <c r="I75" s="1017" t="s">
        <v>245</v>
      </c>
    </row>
    <row r="76" spans="1:9" x14ac:dyDescent="0.25">
      <c r="A76" s="1210"/>
      <c r="B76" s="1206"/>
      <c r="C76" s="1206"/>
      <c r="D76" s="1206"/>
      <c r="E76" s="1206"/>
      <c r="F76" s="1206"/>
      <c r="G76" s="1206"/>
      <c r="H76" s="1206"/>
      <c r="I76" s="1206"/>
    </row>
    <row r="77" spans="1:9" x14ac:dyDescent="0.25">
      <c r="A77" s="2501" t="s">
        <v>1531</v>
      </c>
      <c r="B77" s="2501"/>
      <c r="C77" s="2501"/>
      <c r="D77" s="2501"/>
      <c r="E77" s="2501"/>
      <c r="F77" s="2501"/>
      <c r="G77" s="2501"/>
      <c r="H77" s="2501"/>
      <c r="I77" s="2501"/>
    </row>
    <row r="78" spans="1:9" ht="15" customHeight="1" x14ac:dyDescent="0.25">
      <c r="A78" s="1930" t="s">
        <v>1595</v>
      </c>
      <c r="B78" s="1928" t="s">
        <v>1015</v>
      </c>
      <c r="C78" s="1928"/>
      <c r="D78" s="1928"/>
      <c r="E78" s="1928"/>
      <c r="F78" s="1928"/>
      <c r="G78" s="1928"/>
      <c r="H78" s="1928"/>
      <c r="I78" s="1928"/>
    </row>
    <row r="79" spans="1:9" ht="15" customHeight="1" x14ac:dyDescent="0.25">
      <c r="A79" s="1973"/>
      <c r="B79" s="2502" t="s">
        <v>1737</v>
      </c>
      <c r="C79" s="2503"/>
      <c r="D79" s="2502" t="s">
        <v>1738</v>
      </c>
      <c r="E79" s="2503"/>
      <c r="F79" s="2502" t="s">
        <v>1739</v>
      </c>
      <c r="G79" s="2503"/>
      <c r="H79" s="2502" t="s">
        <v>1740</v>
      </c>
      <c r="I79" s="2503"/>
    </row>
    <row r="80" spans="1:9" x14ac:dyDescent="0.25">
      <c r="A80" s="1973"/>
      <c r="B80" s="609" t="s">
        <v>1741</v>
      </c>
      <c r="C80" s="609" t="s">
        <v>1742</v>
      </c>
      <c r="D80" s="609" t="s">
        <v>1741</v>
      </c>
      <c r="E80" s="609" t="s">
        <v>1742</v>
      </c>
      <c r="F80" s="609" t="s">
        <v>1741</v>
      </c>
      <c r="G80" s="609" t="s">
        <v>1742</v>
      </c>
      <c r="H80" s="609" t="s">
        <v>1741</v>
      </c>
      <c r="I80" s="609" t="s">
        <v>1742</v>
      </c>
    </row>
    <row r="81" spans="1:9" x14ac:dyDescent="0.25">
      <c r="A81" s="1928" t="s">
        <v>1281</v>
      </c>
      <c r="B81" s="1024" t="s">
        <v>1632</v>
      </c>
      <c r="C81" s="1024">
        <v>117</v>
      </c>
      <c r="D81" s="1024" t="s">
        <v>1633</v>
      </c>
      <c r="E81" s="1024">
        <v>115</v>
      </c>
      <c r="F81" s="1024" t="s">
        <v>1678</v>
      </c>
      <c r="G81" s="1024">
        <v>109</v>
      </c>
      <c r="H81" s="1024" t="s">
        <v>1760</v>
      </c>
      <c r="I81" s="1024">
        <v>39</v>
      </c>
    </row>
    <row r="82" spans="1:9" x14ac:dyDescent="0.25">
      <c r="A82" s="1972"/>
      <c r="B82" s="1026">
        <v>4.5999999999999996</v>
      </c>
      <c r="C82" s="1026">
        <v>111</v>
      </c>
      <c r="D82" s="1026">
        <v>4.3</v>
      </c>
      <c r="E82" s="1026">
        <v>108</v>
      </c>
      <c r="F82" s="1026">
        <v>3.9</v>
      </c>
      <c r="G82" s="1026">
        <v>103</v>
      </c>
      <c r="H82" s="1026">
        <v>3.4</v>
      </c>
      <c r="I82" s="1026">
        <v>37</v>
      </c>
    </row>
    <row r="83" spans="1:9" x14ac:dyDescent="0.25">
      <c r="A83" s="1972"/>
      <c r="B83" s="1026">
        <v>4.7</v>
      </c>
      <c r="C83" s="1026">
        <v>105</v>
      </c>
      <c r="D83" s="1026">
        <v>4.4000000000000004</v>
      </c>
      <c r="E83" s="1026">
        <v>102</v>
      </c>
      <c r="F83" s="1192">
        <v>4</v>
      </c>
      <c r="G83" s="1026">
        <v>97</v>
      </c>
      <c r="H83" s="1026">
        <v>3.5</v>
      </c>
      <c r="I83" s="1026">
        <v>35</v>
      </c>
    </row>
    <row r="84" spans="1:9" x14ac:dyDescent="0.25">
      <c r="A84" s="1972"/>
      <c r="B84" s="1026">
        <v>4.8</v>
      </c>
      <c r="C84" s="1026">
        <v>100</v>
      </c>
      <c r="D84" s="1026">
        <v>4.5</v>
      </c>
      <c r="E84" s="1026">
        <v>95</v>
      </c>
      <c r="F84" s="1026">
        <v>4.0999999999999996</v>
      </c>
      <c r="G84" s="1026">
        <v>90</v>
      </c>
      <c r="H84" s="1026">
        <v>3.6</v>
      </c>
      <c r="I84" s="1026">
        <v>33</v>
      </c>
    </row>
    <row r="85" spans="1:9" x14ac:dyDescent="0.25">
      <c r="A85" s="1972"/>
      <c r="B85" s="1026">
        <v>4.9000000000000004</v>
      </c>
      <c r="C85" s="1026">
        <v>94</v>
      </c>
      <c r="D85" s="1026">
        <v>4.5999999999999996</v>
      </c>
      <c r="E85" s="1026">
        <v>89</v>
      </c>
      <c r="F85" s="1026">
        <v>4.2</v>
      </c>
      <c r="G85" s="1026">
        <v>84</v>
      </c>
      <c r="H85" s="1026">
        <v>3.7</v>
      </c>
      <c r="I85" s="1026">
        <v>31</v>
      </c>
    </row>
    <row r="86" spans="1:9" x14ac:dyDescent="0.25">
      <c r="A86" s="1972"/>
      <c r="B86" s="1192">
        <v>5</v>
      </c>
      <c r="C86" s="1026">
        <v>88</v>
      </c>
      <c r="D86" s="1026">
        <v>4.7</v>
      </c>
      <c r="E86" s="1026">
        <v>82</v>
      </c>
      <c r="F86" s="1026">
        <v>4.3</v>
      </c>
      <c r="G86" s="1026">
        <v>78</v>
      </c>
      <c r="H86" s="1026">
        <v>3.8</v>
      </c>
      <c r="I86" s="1026">
        <v>29</v>
      </c>
    </row>
    <row r="87" spans="1:9" x14ac:dyDescent="0.25">
      <c r="A87" s="1972"/>
      <c r="B87" s="1026">
        <v>5.0999999999999996</v>
      </c>
      <c r="C87" s="1026">
        <v>82</v>
      </c>
      <c r="D87" s="1026">
        <v>4.8</v>
      </c>
      <c r="E87" s="1026">
        <v>75</v>
      </c>
      <c r="F87" s="1026">
        <v>4.4000000000000004</v>
      </c>
      <c r="G87" s="1026">
        <v>71</v>
      </c>
      <c r="H87" s="1026">
        <v>3.9</v>
      </c>
      <c r="I87" s="1026">
        <v>27</v>
      </c>
    </row>
    <row r="88" spans="1:9" x14ac:dyDescent="0.25">
      <c r="A88" s="2504"/>
      <c r="B88" s="1021">
        <v>5.2</v>
      </c>
      <c r="C88" s="1021">
        <v>76</v>
      </c>
      <c r="D88" s="1021">
        <v>4.9000000000000004</v>
      </c>
      <c r="E88" s="1021">
        <v>69</v>
      </c>
      <c r="F88" s="1021">
        <v>4.5</v>
      </c>
      <c r="G88" s="1021">
        <v>65</v>
      </c>
      <c r="H88" s="1192">
        <v>4</v>
      </c>
      <c r="I88" s="1021">
        <v>25</v>
      </c>
    </row>
    <row r="89" spans="1:9" x14ac:dyDescent="0.25">
      <c r="A89" s="1928" t="s">
        <v>1285</v>
      </c>
      <c r="B89" s="1024">
        <v>5.3</v>
      </c>
      <c r="C89" s="1024">
        <v>70</v>
      </c>
      <c r="D89" s="1192">
        <v>5</v>
      </c>
      <c r="E89" s="1024">
        <v>62</v>
      </c>
      <c r="F89" s="1024">
        <v>4.5999999999999996</v>
      </c>
      <c r="G89" s="1024">
        <v>59</v>
      </c>
      <c r="H89" s="1024">
        <v>4.0999999999999996</v>
      </c>
      <c r="I89" s="1024">
        <v>23</v>
      </c>
    </row>
    <row r="90" spans="1:9" x14ac:dyDescent="0.25">
      <c r="A90" s="1972"/>
      <c r="B90" s="1026">
        <v>5.4</v>
      </c>
      <c r="C90" s="1026">
        <v>65</v>
      </c>
      <c r="D90" s="1026">
        <v>5.0999999999999996</v>
      </c>
      <c r="E90" s="1026">
        <v>55</v>
      </c>
      <c r="F90" s="1026">
        <v>4.7</v>
      </c>
      <c r="G90" s="1026">
        <v>52</v>
      </c>
      <c r="H90" s="1026">
        <v>4.2</v>
      </c>
      <c r="I90" s="1026">
        <v>21</v>
      </c>
    </row>
    <row r="91" spans="1:9" x14ac:dyDescent="0.25">
      <c r="A91" s="1972"/>
      <c r="B91" s="1026">
        <v>5.5</v>
      </c>
      <c r="C91" s="1026">
        <v>59</v>
      </c>
      <c r="D91" s="1026">
        <v>5.2</v>
      </c>
      <c r="E91" s="1026">
        <v>49</v>
      </c>
      <c r="F91" s="1026">
        <v>4.8</v>
      </c>
      <c r="G91" s="1026">
        <v>46</v>
      </c>
      <c r="H91" s="1026">
        <v>4.3</v>
      </c>
      <c r="I91" s="1026">
        <v>19</v>
      </c>
    </row>
    <row r="92" spans="1:9" x14ac:dyDescent="0.25">
      <c r="A92" s="1972"/>
      <c r="B92" s="1026">
        <v>5.6</v>
      </c>
      <c r="C92" s="1026">
        <v>53</v>
      </c>
      <c r="D92" s="1026">
        <v>5.3</v>
      </c>
      <c r="E92" s="1026">
        <v>42</v>
      </c>
      <c r="F92" s="1026">
        <v>4.9000000000000004</v>
      </c>
      <c r="G92" s="1026">
        <v>40</v>
      </c>
      <c r="H92" s="1026">
        <v>4.4000000000000004</v>
      </c>
      <c r="I92" s="1026">
        <v>17</v>
      </c>
    </row>
    <row r="93" spans="1:9" x14ac:dyDescent="0.25">
      <c r="A93" s="1972"/>
      <c r="B93" s="1026">
        <v>5.7</v>
      </c>
      <c r="C93" s="1026">
        <v>47</v>
      </c>
      <c r="D93" s="1026">
        <v>5.4</v>
      </c>
      <c r="E93" s="1026">
        <v>36</v>
      </c>
      <c r="F93" s="1192">
        <v>5</v>
      </c>
      <c r="G93" s="1026">
        <v>33</v>
      </c>
      <c r="H93" s="1026">
        <v>4.5</v>
      </c>
      <c r="I93" s="1026">
        <v>15</v>
      </c>
    </row>
    <row r="94" spans="1:9" x14ac:dyDescent="0.25">
      <c r="A94" s="1972"/>
      <c r="B94" s="1026">
        <v>5.8</v>
      </c>
      <c r="C94" s="1026">
        <v>41</v>
      </c>
      <c r="D94" s="1026">
        <v>5.5</v>
      </c>
      <c r="E94" s="1026">
        <v>29</v>
      </c>
      <c r="F94" s="1026">
        <v>5.0999999999999996</v>
      </c>
      <c r="G94" s="1026">
        <v>27</v>
      </c>
      <c r="H94" s="1026">
        <v>4.5999999999999996</v>
      </c>
      <c r="I94" s="1026">
        <v>13</v>
      </c>
    </row>
    <row r="95" spans="1:9" x14ac:dyDescent="0.25">
      <c r="A95" s="1972"/>
      <c r="B95" s="1026">
        <v>5.9</v>
      </c>
      <c r="C95" s="1026">
        <v>36</v>
      </c>
      <c r="D95" s="1026">
        <v>5.6</v>
      </c>
      <c r="E95" s="1026">
        <v>22</v>
      </c>
      <c r="F95" s="1026">
        <v>5.2</v>
      </c>
      <c r="G95" s="1026">
        <v>21</v>
      </c>
      <c r="H95" s="1026">
        <v>4.7</v>
      </c>
      <c r="I95" s="1026">
        <v>11</v>
      </c>
    </row>
    <row r="96" spans="1:9" x14ac:dyDescent="0.25">
      <c r="A96" s="1972"/>
      <c r="B96" s="1192">
        <v>6</v>
      </c>
      <c r="C96" s="1026">
        <v>30</v>
      </c>
      <c r="D96" s="1026">
        <v>5.7</v>
      </c>
      <c r="E96" s="1026">
        <v>16</v>
      </c>
      <c r="F96" s="1026">
        <v>5.3</v>
      </c>
      <c r="G96" s="1026">
        <v>14</v>
      </c>
      <c r="H96" s="1026">
        <v>4.8</v>
      </c>
      <c r="I96" s="1026">
        <v>9</v>
      </c>
    </row>
    <row r="97" spans="1:9" x14ac:dyDescent="0.25">
      <c r="A97" s="1972"/>
      <c r="B97" s="1026">
        <v>6.1</v>
      </c>
      <c r="C97" s="1026">
        <v>24</v>
      </c>
      <c r="D97" s="1193"/>
      <c r="E97" s="1193"/>
      <c r="F97" s="1193"/>
      <c r="G97" s="1193"/>
      <c r="H97" s="1026">
        <v>4.9000000000000004</v>
      </c>
      <c r="I97" s="1026">
        <v>7</v>
      </c>
    </row>
    <row r="98" spans="1:9" x14ac:dyDescent="0.25">
      <c r="A98" s="2504"/>
      <c r="B98" s="1021">
        <v>6.2</v>
      </c>
      <c r="C98" s="1021">
        <v>18</v>
      </c>
      <c r="D98" s="1194"/>
      <c r="E98" s="1194"/>
      <c r="F98" s="1194"/>
      <c r="G98" s="1194"/>
      <c r="H98" s="1194"/>
      <c r="I98" s="1194"/>
    </row>
    <row r="99" spans="1:9" x14ac:dyDescent="0.25">
      <c r="A99" s="1195" t="s">
        <v>1289</v>
      </c>
      <c r="B99" s="1209" t="s">
        <v>1782</v>
      </c>
      <c r="C99" s="1209">
        <v>17</v>
      </c>
      <c r="D99" s="1209" t="s">
        <v>1783</v>
      </c>
      <c r="E99" s="1209">
        <v>15</v>
      </c>
      <c r="F99" s="1209" t="s">
        <v>1784</v>
      </c>
      <c r="G99" s="1209">
        <v>13</v>
      </c>
      <c r="H99" s="1209" t="s">
        <v>1785</v>
      </c>
      <c r="I99" s="1209">
        <v>6</v>
      </c>
    </row>
    <row r="100" spans="1:9" x14ac:dyDescent="0.25">
      <c r="A100" s="609" t="s">
        <v>1293</v>
      </c>
      <c r="B100" s="1017" t="s">
        <v>1786</v>
      </c>
      <c r="C100" s="1017" t="s">
        <v>245</v>
      </c>
      <c r="D100" s="1017" t="s">
        <v>1787</v>
      </c>
      <c r="E100" s="1017" t="s">
        <v>245</v>
      </c>
      <c r="F100" s="1017" t="s">
        <v>1788</v>
      </c>
      <c r="G100" s="1017" t="s">
        <v>245</v>
      </c>
      <c r="H100" s="1017" t="s">
        <v>1789</v>
      </c>
      <c r="I100" s="1017" t="s">
        <v>245</v>
      </c>
    </row>
    <row r="101" spans="1:9" x14ac:dyDescent="0.25">
      <c r="A101" s="609" t="s">
        <v>1297</v>
      </c>
      <c r="B101" s="1017" t="s">
        <v>1790</v>
      </c>
      <c r="C101" s="1017" t="s">
        <v>245</v>
      </c>
      <c r="D101" s="1017" t="s">
        <v>1791</v>
      </c>
      <c r="E101" s="1017" t="s">
        <v>245</v>
      </c>
      <c r="F101" s="1017" t="s">
        <v>1792</v>
      </c>
      <c r="G101" s="1017" t="s">
        <v>245</v>
      </c>
      <c r="H101" s="1017" t="s">
        <v>1793</v>
      </c>
      <c r="I101" s="1017" t="s">
        <v>245</v>
      </c>
    </row>
    <row r="102" spans="1:9" x14ac:dyDescent="0.25">
      <c r="A102" s="2505" t="s">
        <v>1794</v>
      </c>
      <c r="B102" s="2505"/>
      <c r="C102" s="2505"/>
      <c r="D102" s="2505"/>
      <c r="E102" s="2505"/>
      <c r="F102" s="2505"/>
      <c r="G102" s="2505"/>
      <c r="H102" s="2505"/>
      <c r="I102" s="2505"/>
    </row>
    <row r="103" spans="1:9" x14ac:dyDescent="0.25">
      <c r="A103" s="1930" t="s">
        <v>1595</v>
      </c>
      <c r="B103" s="1928" t="s">
        <v>1015</v>
      </c>
      <c r="C103" s="1928"/>
      <c r="D103" s="1928"/>
      <c r="E103" s="1928"/>
      <c r="F103" s="1928"/>
      <c r="G103" s="1928"/>
      <c r="H103" s="1928"/>
      <c r="I103" s="1928"/>
    </row>
    <row r="104" spans="1:9" ht="15" customHeight="1" x14ac:dyDescent="0.25">
      <c r="A104" s="1973"/>
      <c r="B104" s="2502" t="s">
        <v>1737</v>
      </c>
      <c r="C104" s="2503"/>
      <c r="D104" s="2502" t="s">
        <v>1738</v>
      </c>
      <c r="E104" s="2503"/>
      <c r="F104" s="2502" t="s">
        <v>1739</v>
      </c>
      <c r="G104" s="2503"/>
      <c r="H104" s="2502" t="s">
        <v>1740</v>
      </c>
      <c r="I104" s="2503"/>
    </row>
    <row r="105" spans="1:9" x14ac:dyDescent="0.25">
      <c r="A105" s="1973"/>
      <c r="B105" s="609" t="s">
        <v>1741</v>
      </c>
      <c r="C105" s="609" t="s">
        <v>1742</v>
      </c>
      <c r="D105" s="609" t="s">
        <v>1741</v>
      </c>
      <c r="E105" s="609" t="s">
        <v>1742</v>
      </c>
      <c r="F105" s="609" t="s">
        <v>1741</v>
      </c>
      <c r="G105" s="609" t="s">
        <v>1742</v>
      </c>
      <c r="H105" s="609" t="s">
        <v>1741</v>
      </c>
      <c r="I105" s="609" t="s">
        <v>1742</v>
      </c>
    </row>
    <row r="106" spans="1:9" x14ac:dyDescent="0.25">
      <c r="A106" s="2053" t="s">
        <v>1281</v>
      </c>
      <c r="B106" s="1024" t="s">
        <v>1632</v>
      </c>
      <c r="C106" s="1024">
        <v>160</v>
      </c>
      <c r="D106" s="1024" t="s">
        <v>1633</v>
      </c>
      <c r="E106" s="1024">
        <v>137</v>
      </c>
      <c r="F106" s="1024" t="s">
        <v>1678</v>
      </c>
      <c r="G106" s="1024">
        <v>121</v>
      </c>
      <c r="H106" s="1024" t="s">
        <v>1760</v>
      </c>
      <c r="I106" s="1024">
        <v>44</v>
      </c>
    </row>
    <row r="107" spans="1:9" x14ac:dyDescent="0.25">
      <c r="A107" s="2053"/>
      <c r="B107" s="1026">
        <v>4.5999999999999996</v>
      </c>
      <c r="C107" s="1026">
        <v>152</v>
      </c>
      <c r="D107" s="1026">
        <v>4.3</v>
      </c>
      <c r="E107" s="1026">
        <v>130</v>
      </c>
      <c r="F107" s="1026">
        <v>3.9</v>
      </c>
      <c r="G107" s="1026">
        <v>115</v>
      </c>
      <c r="H107" s="1026">
        <v>3.4</v>
      </c>
      <c r="I107" s="1026">
        <v>41</v>
      </c>
    </row>
    <row r="108" spans="1:9" x14ac:dyDescent="0.25">
      <c r="A108" s="2053"/>
      <c r="B108" s="1026">
        <v>4.7</v>
      </c>
      <c r="C108" s="1026">
        <v>144</v>
      </c>
      <c r="D108" s="1026">
        <v>4.4000000000000004</v>
      </c>
      <c r="E108" s="1026">
        <v>123</v>
      </c>
      <c r="F108" s="1192">
        <v>4</v>
      </c>
      <c r="G108" s="1026">
        <v>108</v>
      </c>
      <c r="H108" s="1026">
        <v>3.5</v>
      </c>
      <c r="I108" s="1026">
        <v>39</v>
      </c>
    </row>
    <row r="109" spans="1:9" x14ac:dyDescent="0.25">
      <c r="A109" s="2053"/>
      <c r="B109" s="1026">
        <v>4.8</v>
      </c>
      <c r="C109" s="1026">
        <v>136</v>
      </c>
      <c r="D109" s="1026">
        <v>4.5</v>
      </c>
      <c r="E109" s="1026">
        <v>115</v>
      </c>
      <c r="F109" s="1026">
        <v>4.0999999999999996</v>
      </c>
      <c r="G109" s="1026">
        <v>102</v>
      </c>
      <c r="H109" s="1026">
        <v>3.6</v>
      </c>
      <c r="I109" s="1026">
        <v>37</v>
      </c>
    </row>
    <row r="110" spans="1:9" x14ac:dyDescent="0.25">
      <c r="A110" s="2053"/>
      <c r="B110" s="1026">
        <v>4.9000000000000004</v>
      </c>
      <c r="C110" s="1026">
        <v>128</v>
      </c>
      <c r="D110" s="1026">
        <v>4.5999999999999996</v>
      </c>
      <c r="E110" s="1026">
        <v>108</v>
      </c>
      <c r="F110" s="1026">
        <v>4.2</v>
      </c>
      <c r="G110" s="1026">
        <v>95</v>
      </c>
      <c r="H110" s="1026">
        <v>3.7</v>
      </c>
      <c r="I110" s="1026">
        <v>35</v>
      </c>
    </row>
    <row r="111" spans="1:9" x14ac:dyDescent="0.25">
      <c r="A111" s="2053"/>
      <c r="B111" s="1192">
        <v>5</v>
      </c>
      <c r="C111" s="1026">
        <v>121</v>
      </c>
      <c r="D111" s="1026">
        <v>4.7</v>
      </c>
      <c r="E111" s="1026">
        <v>100</v>
      </c>
      <c r="F111" s="1026">
        <v>4.3</v>
      </c>
      <c r="G111" s="1026">
        <v>89</v>
      </c>
      <c r="H111" s="1026">
        <v>3.8</v>
      </c>
      <c r="I111" s="1026">
        <v>33</v>
      </c>
    </row>
    <row r="112" spans="1:9" x14ac:dyDescent="0.25">
      <c r="A112" s="2053"/>
      <c r="B112" s="1026">
        <v>5.0999999999999996</v>
      </c>
      <c r="C112" s="1026">
        <v>113</v>
      </c>
      <c r="D112" s="1026">
        <v>4.8</v>
      </c>
      <c r="E112" s="1026">
        <v>93</v>
      </c>
      <c r="F112" s="1026">
        <v>4.4000000000000004</v>
      </c>
      <c r="G112" s="1026">
        <v>82</v>
      </c>
      <c r="H112" s="1026">
        <v>3.9</v>
      </c>
      <c r="I112" s="1026">
        <v>31</v>
      </c>
    </row>
    <row r="113" spans="1:9" x14ac:dyDescent="0.25">
      <c r="A113" s="2053"/>
      <c r="B113" s="1026">
        <v>5.2</v>
      </c>
      <c r="C113" s="1026">
        <v>105</v>
      </c>
      <c r="D113" s="1026">
        <v>4.9000000000000004</v>
      </c>
      <c r="E113" s="1026">
        <v>86</v>
      </c>
      <c r="F113" s="1026">
        <v>4.5</v>
      </c>
      <c r="G113" s="1026">
        <v>76</v>
      </c>
      <c r="H113" s="1192">
        <v>4</v>
      </c>
      <c r="I113" s="1026">
        <v>29</v>
      </c>
    </row>
    <row r="114" spans="1:9" x14ac:dyDescent="0.25">
      <c r="A114" s="2053"/>
      <c r="B114" s="1021">
        <v>5.3</v>
      </c>
      <c r="C114" s="1021">
        <v>98</v>
      </c>
      <c r="D114" s="1194"/>
      <c r="E114" s="1194"/>
      <c r="F114" s="1194"/>
      <c r="G114" s="1194"/>
      <c r="H114" s="1194"/>
      <c r="I114" s="1194"/>
    </row>
    <row r="115" spans="1:9" x14ac:dyDescent="0.25">
      <c r="A115" s="2053" t="s">
        <v>1285</v>
      </c>
      <c r="B115" s="1024">
        <v>5.4</v>
      </c>
      <c r="C115" s="1024">
        <v>90</v>
      </c>
      <c r="D115" s="1191">
        <v>5</v>
      </c>
      <c r="E115" s="1024">
        <v>78</v>
      </c>
      <c r="F115" s="1024">
        <v>4.5999999999999996</v>
      </c>
      <c r="G115" s="1024">
        <v>69</v>
      </c>
      <c r="H115" s="1024">
        <v>4.0999999999999996</v>
      </c>
      <c r="I115" s="1024">
        <v>27</v>
      </c>
    </row>
    <row r="116" spans="1:9" x14ac:dyDescent="0.25">
      <c r="A116" s="2053"/>
      <c r="B116" s="1026">
        <v>5.5</v>
      </c>
      <c r="C116" s="1026">
        <v>82</v>
      </c>
      <c r="D116" s="1026">
        <v>5.0999999999999996</v>
      </c>
      <c r="E116" s="1026">
        <v>71</v>
      </c>
      <c r="F116" s="1026">
        <v>4.7</v>
      </c>
      <c r="G116" s="1026">
        <v>63</v>
      </c>
      <c r="H116" s="1026">
        <v>4.2</v>
      </c>
      <c r="I116" s="1026">
        <v>25</v>
      </c>
    </row>
    <row r="117" spans="1:9" x14ac:dyDescent="0.25">
      <c r="A117" s="2053"/>
      <c r="B117" s="1026">
        <v>5.6</v>
      </c>
      <c r="C117" s="1026">
        <v>75</v>
      </c>
      <c r="D117" s="1026">
        <v>5.2</v>
      </c>
      <c r="E117" s="1026">
        <v>69</v>
      </c>
      <c r="F117" s="1026">
        <v>4.8</v>
      </c>
      <c r="G117" s="1026">
        <v>56</v>
      </c>
      <c r="H117" s="1026">
        <v>4.3</v>
      </c>
      <c r="I117" s="1026">
        <v>23</v>
      </c>
    </row>
    <row r="118" spans="1:9" x14ac:dyDescent="0.25">
      <c r="A118" s="2053"/>
      <c r="B118" s="1026">
        <v>5.7</v>
      </c>
      <c r="C118" s="1026">
        <v>67</v>
      </c>
      <c r="D118" s="1026">
        <v>5.3</v>
      </c>
      <c r="E118" s="1026">
        <v>56</v>
      </c>
      <c r="F118" s="1026">
        <v>4.9000000000000004</v>
      </c>
      <c r="G118" s="1026">
        <v>50</v>
      </c>
      <c r="H118" s="1026">
        <v>4.4000000000000004</v>
      </c>
      <c r="I118" s="1026">
        <v>21</v>
      </c>
    </row>
    <row r="119" spans="1:9" x14ac:dyDescent="0.25">
      <c r="A119" s="2053"/>
      <c r="B119" s="1026">
        <v>5.8</v>
      </c>
      <c r="C119" s="1026">
        <v>59</v>
      </c>
      <c r="D119" s="1026">
        <v>5.4</v>
      </c>
      <c r="E119" s="1026">
        <v>49</v>
      </c>
      <c r="F119" s="1192">
        <v>5</v>
      </c>
      <c r="G119" s="1026">
        <v>43</v>
      </c>
      <c r="H119" s="1026">
        <v>4.5</v>
      </c>
      <c r="I119" s="1026">
        <v>19</v>
      </c>
    </row>
    <row r="120" spans="1:9" x14ac:dyDescent="0.25">
      <c r="A120" s="2053"/>
      <c r="B120" s="1026">
        <v>5.9</v>
      </c>
      <c r="C120" s="1026">
        <v>52</v>
      </c>
      <c r="D120" s="1026">
        <v>5.5</v>
      </c>
      <c r="E120" s="1026">
        <v>41</v>
      </c>
      <c r="F120" s="1026">
        <v>5.0999999999999996</v>
      </c>
      <c r="G120" s="1026">
        <v>37</v>
      </c>
      <c r="H120" s="1026">
        <v>4.5999999999999996</v>
      </c>
      <c r="I120" s="1026">
        <v>17</v>
      </c>
    </row>
    <row r="121" spans="1:9" x14ac:dyDescent="0.25">
      <c r="A121" s="2053"/>
      <c r="B121" s="1192">
        <v>6</v>
      </c>
      <c r="C121" s="1026">
        <v>44</v>
      </c>
      <c r="D121" s="1026">
        <v>5.6</v>
      </c>
      <c r="E121" s="1026">
        <v>34</v>
      </c>
      <c r="F121" s="1026">
        <v>5.2</v>
      </c>
      <c r="G121" s="1026">
        <v>30</v>
      </c>
      <c r="H121" s="1026">
        <v>4.7</v>
      </c>
      <c r="I121" s="1026">
        <v>14</v>
      </c>
    </row>
    <row r="122" spans="1:9" x14ac:dyDescent="0.25">
      <c r="A122" s="2053"/>
      <c r="B122" s="1026">
        <v>6.1</v>
      </c>
      <c r="C122" s="1026">
        <v>36</v>
      </c>
      <c r="D122" s="1026">
        <v>5.7</v>
      </c>
      <c r="E122" s="1026">
        <v>27</v>
      </c>
      <c r="F122" s="1026">
        <v>5.3</v>
      </c>
      <c r="G122" s="1026">
        <v>24</v>
      </c>
      <c r="H122" s="1026">
        <v>4.8</v>
      </c>
      <c r="I122" s="1026">
        <v>12</v>
      </c>
    </row>
    <row r="123" spans="1:9" x14ac:dyDescent="0.25">
      <c r="A123" s="2053"/>
      <c r="B123" s="1026">
        <v>6.2</v>
      </c>
      <c r="C123" s="1026">
        <v>29</v>
      </c>
      <c r="D123" s="1026">
        <v>5.8</v>
      </c>
      <c r="E123" s="1026">
        <v>19</v>
      </c>
      <c r="F123" s="1026">
        <v>5.4</v>
      </c>
      <c r="G123" s="1026">
        <v>17</v>
      </c>
      <c r="H123" s="1026">
        <v>4.9000000000000004</v>
      </c>
      <c r="I123" s="1026">
        <v>10</v>
      </c>
    </row>
    <row r="124" spans="1:9" x14ac:dyDescent="0.25">
      <c r="A124" s="2053"/>
      <c r="B124" s="1021">
        <v>6.3</v>
      </c>
      <c r="C124" s="1021">
        <v>21</v>
      </c>
      <c r="D124" s="1194"/>
      <c r="E124" s="1194"/>
      <c r="F124" s="1194"/>
      <c r="G124" s="1194"/>
      <c r="H124" s="1208">
        <v>5</v>
      </c>
      <c r="I124" s="1021">
        <v>8</v>
      </c>
    </row>
    <row r="125" spans="1:9" x14ac:dyDescent="0.25">
      <c r="A125" s="1212" t="s">
        <v>1289</v>
      </c>
      <c r="B125" s="1209" t="s">
        <v>1795</v>
      </c>
      <c r="C125" s="1209">
        <v>20</v>
      </c>
      <c r="D125" s="1209" t="s">
        <v>1796</v>
      </c>
      <c r="E125" s="1209">
        <v>18</v>
      </c>
      <c r="F125" s="1209" t="s">
        <v>1797</v>
      </c>
      <c r="G125" s="1209">
        <v>16</v>
      </c>
      <c r="H125" s="1209" t="s">
        <v>1798</v>
      </c>
      <c r="I125" s="1209">
        <v>7</v>
      </c>
    </row>
    <row r="126" spans="1:9" x14ac:dyDescent="0.25">
      <c r="A126" s="609" t="s">
        <v>1293</v>
      </c>
      <c r="B126" s="1017" t="s">
        <v>1799</v>
      </c>
      <c r="C126" s="1017" t="s">
        <v>245</v>
      </c>
      <c r="D126" s="1017" t="s">
        <v>1800</v>
      </c>
      <c r="E126" s="1017" t="s">
        <v>245</v>
      </c>
      <c r="F126" s="1017" t="s">
        <v>1765</v>
      </c>
      <c r="G126" s="1017" t="s">
        <v>245</v>
      </c>
      <c r="H126" s="1017" t="s">
        <v>1766</v>
      </c>
      <c r="I126" s="1017" t="s">
        <v>245</v>
      </c>
    </row>
    <row r="127" spans="1:9" x14ac:dyDescent="0.25">
      <c r="A127" s="609" t="s">
        <v>1297</v>
      </c>
      <c r="B127" s="1017" t="s">
        <v>1801</v>
      </c>
      <c r="C127" s="1017" t="s">
        <v>245</v>
      </c>
      <c r="D127" s="1017" t="s">
        <v>1802</v>
      </c>
      <c r="E127" s="1017" t="s">
        <v>245</v>
      </c>
      <c r="F127" s="1017" t="s">
        <v>1803</v>
      </c>
      <c r="G127" s="1017" t="s">
        <v>245</v>
      </c>
      <c r="H127" s="1017" t="s">
        <v>1770</v>
      </c>
      <c r="I127" s="1017" t="s">
        <v>245</v>
      </c>
    </row>
    <row r="128" spans="1:9" s="694" customFormat="1" x14ac:dyDescent="0.25">
      <c r="A128" s="1213"/>
      <c r="B128" s="1214"/>
      <c r="C128" s="1215"/>
      <c r="D128" s="1214"/>
      <c r="E128" s="1215"/>
      <c r="F128" s="1214"/>
      <c r="G128" s="1215"/>
      <c r="H128" s="1214"/>
      <c r="I128" s="1215"/>
    </row>
    <row r="129" spans="1:9" s="694" customFormat="1" x14ac:dyDescent="0.25">
      <c r="A129" s="1213"/>
      <c r="B129" s="1214"/>
      <c r="C129" s="1215"/>
      <c r="D129" s="1214"/>
      <c r="E129" s="1215"/>
      <c r="F129" s="1214"/>
      <c r="G129" s="1215"/>
      <c r="H129" s="1214"/>
      <c r="I129" s="1215"/>
    </row>
    <row r="130" spans="1:9" ht="27" customHeight="1" x14ac:dyDescent="0.25">
      <c r="A130" s="2053" t="s">
        <v>1804</v>
      </c>
      <c r="B130" s="2053"/>
      <c r="C130" s="2053"/>
      <c r="D130" s="2053"/>
      <c r="E130" s="2053"/>
    </row>
    <row r="131" spans="1:9" ht="15.75" customHeight="1" x14ac:dyDescent="0.25">
      <c r="A131" s="609"/>
      <c r="B131" s="2046" t="s">
        <v>1741</v>
      </c>
      <c r="C131" s="2048"/>
      <c r="D131" s="2046" t="s">
        <v>1742</v>
      </c>
      <c r="E131" s="2048"/>
    </row>
    <row r="132" spans="1:9" s="940" customFormat="1" x14ac:dyDescent="0.25">
      <c r="A132" s="1216" t="s">
        <v>1728</v>
      </c>
      <c r="B132" s="2507" t="s">
        <v>1633</v>
      </c>
      <c r="C132" s="2507"/>
      <c r="D132" s="2507">
        <v>10</v>
      </c>
      <c r="E132" s="2507"/>
    </row>
    <row r="133" spans="1:9" s="940" customFormat="1" x14ac:dyDescent="0.25">
      <c r="A133" s="1217" t="s">
        <v>1289</v>
      </c>
      <c r="B133" s="2508">
        <v>4.3</v>
      </c>
      <c r="C133" s="2508"/>
      <c r="D133" s="2509" t="s">
        <v>1805</v>
      </c>
      <c r="E133" s="2509"/>
    </row>
    <row r="134" spans="1:9" s="940" customFormat="1" x14ac:dyDescent="0.25">
      <c r="A134" s="1216" t="s">
        <v>1806</v>
      </c>
      <c r="B134" s="2507" t="s">
        <v>1807</v>
      </c>
      <c r="C134" s="2507"/>
      <c r="D134" s="2507" t="s">
        <v>245</v>
      </c>
      <c r="E134" s="2507"/>
    </row>
    <row r="136" spans="1:9" x14ac:dyDescent="0.25">
      <c r="A136" s="1218" t="s">
        <v>1808</v>
      </c>
      <c r="B136" s="1219"/>
    </row>
    <row r="137" spans="1:9" x14ac:dyDescent="0.25">
      <c r="A137" s="1218" t="s">
        <v>1809</v>
      </c>
      <c r="B137" s="1219"/>
    </row>
    <row r="138" spans="1:9" x14ac:dyDescent="0.25">
      <c r="A138" s="1220"/>
    </row>
    <row r="139" spans="1:9" ht="33" customHeight="1" x14ac:dyDescent="0.25">
      <c r="A139" s="2506"/>
      <c r="B139" s="2506"/>
      <c r="C139" s="2506"/>
      <c r="D139" s="2506"/>
      <c r="E139" s="2506"/>
      <c r="F139" s="2506"/>
      <c r="G139" s="2506"/>
      <c r="H139" s="2506"/>
      <c r="I139" s="2506"/>
    </row>
    <row r="140" spans="1:9" x14ac:dyDescent="0.25">
      <c r="A140" s="1221"/>
    </row>
  </sheetData>
  <mergeCells count="58">
    <mergeCell ref="A139:I139"/>
    <mergeCell ref="B132:C132"/>
    <mergeCell ref="D132:E132"/>
    <mergeCell ref="B133:C133"/>
    <mergeCell ref="D133:E133"/>
    <mergeCell ref="B134:C134"/>
    <mergeCell ref="D134:E134"/>
    <mergeCell ref="A106:A114"/>
    <mergeCell ref="A115:A124"/>
    <mergeCell ref="A130:E130"/>
    <mergeCell ref="B131:C131"/>
    <mergeCell ref="D131:E131"/>
    <mergeCell ref="A81:A88"/>
    <mergeCell ref="A89:A98"/>
    <mergeCell ref="A102:I102"/>
    <mergeCell ref="A103:A105"/>
    <mergeCell ref="B103:I103"/>
    <mergeCell ref="B104:C104"/>
    <mergeCell ref="D104:E104"/>
    <mergeCell ref="F104:G104"/>
    <mergeCell ref="H104:I104"/>
    <mergeCell ref="A57:A62"/>
    <mergeCell ref="A63:A72"/>
    <mergeCell ref="A77:I77"/>
    <mergeCell ref="A78:A80"/>
    <mergeCell ref="B78:I78"/>
    <mergeCell ref="B79:C79"/>
    <mergeCell ref="D79:E79"/>
    <mergeCell ref="F79:G79"/>
    <mergeCell ref="H79:I79"/>
    <mergeCell ref="A32:A40"/>
    <mergeCell ref="A41:A49"/>
    <mergeCell ref="A53:I53"/>
    <mergeCell ref="A54:A56"/>
    <mergeCell ref="B54:I54"/>
    <mergeCell ref="B55:C55"/>
    <mergeCell ref="D55:E55"/>
    <mergeCell ref="F55:G55"/>
    <mergeCell ref="H55:I55"/>
    <mergeCell ref="A10:A15"/>
    <mergeCell ref="A16:A23"/>
    <mergeCell ref="A28:I28"/>
    <mergeCell ref="A29:A31"/>
    <mergeCell ref="B29:I29"/>
    <mergeCell ref="B30:C30"/>
    <mergeCell ref="D30:E30"/>
    <mergeCell ref="F30:G30"/>
    <mergeCell ref="H30:I30"/>
    <mergeCell ref="A2:I2"/>
    <mergeCell ref="A4:I4"/>
    <mergeCell ref="A5:I5"/>
    <mergeCell ref="A6:I6"/>
    <mergeCell ref="A7:A9"/>
    <mergeCell ref="B7:I7"/>
    <mergeCell ref="B8:C8"/>
    <mergeCell ref="D8:E8"/>
    <mergeCell ref="F8:G8"/>
    <mergeCell ref="H8:I8"/>
  </mergeCells>
  <pageMargins left="0.70866141732283472" right="0.70866141732283472" top="0.78740157480314965" bottom="0.78740157480314965" header="0.31496062992125984" footer="0.31496062992125984"/>
  <pageSetup paperSize="9" scale="95" orientation="portrait" r:id="rId1"/>
  <headerFooter>
    <oddFooter>&amp;L&amp;"Arial,Standard"&amp;8Richtwerte Sachsen-Anhalt (Stand 01.09.2019)&amp;R&amp;"Arial,Standard"&amp;8Tabelle 24: Seite &amp;P von &amp;N</oddFooter>
  </headerFooter>
  <rowBreaks count="2" manualBreakCount="2">
    <brk id="52" max="16383" man="1"/>
    <brk id="1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rgb="FF7030A0"/>
    <pageSetUpPr fitToPage="1"/>
  </sheetPr>
  <dimension ref="A1:M55"/>
  <sheetViews>
    <sheetView showGridLines="0" showRowColHeaders="0" showRuler="0" view="pageLayout" zoomScaleNormal="85" workbookViewId="0">
      <selection sqref="A1:L1"/>
    </sheetView>
  </sheetViews>
  <sheetFormatPr baseColWidth="10" defaultRowHeight="15" x14ac:dyDescent="0.25"/>
  <cols>
    <col min="1" max="1" width="7.7109375" customWidth="1"/>
    <col min="2" max="13" width="7.5703125" customWidth="1"/>
  </cols>
  <sheetData>
    <row r="1" spans="1:13" x14ac:dyDescent="0.25">
      <c r="A1" s="1189" t="s">
        <v>1810</v>
      </c>
    </row>
    <row r="2" spans="1:13" x14ac:dyDescent="0.25">
      <c r="A2" s="1222" t="s">
        <v>87</v>
      </c>
    </row>
    <row r="3" spans="1:13" ht="10.5" customHeight="1" x14ac:dyDescent="0.25"/>
    <row r="4" spans="1:13" x14ac:dyDescent="0.25">
      <c r="A4" s="1223" t="s">
        <v>1811</v>
      </c>
      <c r="B4" s="1223"/>
      <c r="C4" s="1223"/>
      <c r="D4" s="1223"/>
      <c r="E4" s="1223"/>
      <c r="F4" s="1223"/>
      <c r="G4" s="1223"/>
      <c r="H4" s="1223"/>
      <c r="I4" s="1223"/>
      <c r="J4" s="1224"/>
      <c r="K4" s="1224"/>
      <c r="L4" s="1224"/>
      <c r="M4" s="1224"/>
    </row>
    <row r="5" spans="1:13" s="538" customFormat="1" ht="39.75" customHeight="1" x14ac:dyDescent="0.25">
      <c r="A5" s="2510" t="s">
        <v>1735</v>
      </c>
      <c r="B5" s="2510"/>
      <c r="C5" s="2510"/>
      <c r="D5" s="2510"/>
      <c r="E5" s="2510"/>
      <c r="F5" s="2510"/>
      <c r="G5" s="2510"/>
      <c r="H5" s="2510"/>
      <c r="I5" s="2510"/>
      <c r="J5" s="2510"/>
      <c r="K5" s="2510"/>
      <c r="L5" s="2510"/>
      <c r="M5" s="2510"/>
    </row>
    <row r="6" spans="1:13" ht="15.75" customHeight="1" x14ac:dyDescent="0.25">
      <c r="A6" s="2053" t="s">
        <v>1595</v>
      </c>
      <c r="B6" s="1867" t="s">
        <v>1015</v>
      </c>
      <c r="C6" s="2511"/>
      <c r="D6" s="2511"/>
      <c r="E6" s="2511"/>
      <c r="F6" s="2511"/>
      <c r="G6" s="2511"/>
      <c r="H6" s="2511"/>
      <c r="I6" s="2511"/>
      <c r="J6" s="2511"/>
      <c r="K6" s="2511"/>
      <c r="L6" s="2511"/>
      <c r="M6" s="2511"/>
    </row>
    <row r="7" spans="1:13" x14ac:dyDescent="0.25">
      <c r="A7" s="2053"/>
      <c r="B7" s="2512" t="s">
        <v>1812</v>
      </c>
      <c r="C7" s="2513"/>
      <c r="D7" s="2513" t="s">
        <v>1740</v>
      </c>
      <c r="E7" s="2513"/>
      <c r="F7" s="2512" t="s">
        <v>1812</v>
      </c>
      <c r="G7" s="2513"/>
      <c r="H7" s="2513" t="s">
        <v>1740</v>
      </c>
      <c r="I7" s="2513"/>
      <c r="J7" s="2512" t="s">
        <v>1812</v>
      </c>
      <c r="K7" s="2513"/>
      <c r="L7" s="2513" t="s">
        <v>1740</v>
      </c>
      <c r="M7" s="2513"/>
    </row>
    <row r="8" spans="1:13" x14ac:dyDescent="0.25">
      <c r="A8" s="2053"/>
      <c r="B8" s="1225" t="s">
        <v>1741</v>
      </c>
      <c r="C8" s="1216" t="s">
        <v>1742</v>
      </c>
      <c r="D8" s="1216" t="s">
        <v>1741</v>
      </c>
      <c r="E8" s="1216" t="s">
        <v>1742</v>
      </c>
      <c r="F8" s="1216" t="s">
        <v>1741</v>
      </c>
      <c r="G8" s="1216" t="s">
        <v>1742</v>
      </c>
      <c r="H8" s="1216" t="s">
        <v>1741</v>
      </c>
      <c r="I8" s="1216" t="s">
        <v>1742</v>
      </c>
      <c r="J8" s="1216" t="s">
        <v>1741</v>
      </c>
      <c r="K8" s="1216" t="s">
        <v>1742</v>
      </c>
      <c r="L8" s="1216" t="s">
        <v>1741</v>
      </c>
      <c r="M8" s="1216" t="s">
        <v>1742</v>
      </c>
    </row>
    <row r="9" spans="1:13" ht="15.75" customHeight="1" x14ac:dyDescent="0.25">
      <c r="A9" s="2053"/>
      <c r="B9" s="2514" t="s">
        <v>1813</v>
      </c>
      <c r="C9" s="2515"/>
      <c r="D9" s="2515"/>
      <c r="E9" s="2515"/>
      <c r="F9" s="2515"/>
      <c r="G9" s="2515"/>
      <c r="H9" s="2515"/>
      <c r="I9" s="2515"/>
      <c r="J9" s="2515"/>
      <c r="K9" s="2515"/>
      <c r="L9" s="2515"/>
      <c r="M9" s="2515"/>
    </row>
    <row r="10" spans="1:13" x14ac:dyDescent="0.25">
      <c r="A10" s="2053"/>
      <c r="B10" s="2514" t="s">
        <v>1736</v>
      </c>
      <c r="C10" s="2515"/>
      <c r="D10" s="2515"/>
      <c r="E10" s="2515"/>
      <c r="F10" s="2515" t="s">
        <v>1759</v>
      </c>
      <c r="G10" s="2515"/>
      <c r="H10" s="2515"/>
      <c r="I10" s="2515"/>
      <c r="J10" s="2515" t="s">
        <v>1773</v>
      </c>
      <c r="K10" s="2515"/>
      <c r="L10" s="2515"/>
      <c r="M10" s="2515"/>
    </row>
    <row r="11" spans="1:13" x14ac:dyDescent="0.25">
      <c r="A11" s="2053" t="s">
        <v>1281</v>
      </c>
      <c r="B11" s="1024" t="s">
        <v>1814</v>
      </c>
      <c r="C11" s="1024">
        <v>30</v>
      </c>
      <c r="D11" s="1024" t="s">
        <v>1815</v>
      </c>
      <c r="E11" s="1024">
        <v>19</v>
      </c>
      <c r="F11" s="1024" t="s">
        <v>1678</v>
      </c>
      <c r="G11" s="1206">
        <v>40</v>
      </c>
      <c r="H11" s="1024" t="s">
        <v>1816</v>
      </c>
      <c r="I11" s="1024">
        <v>25</v>
      </c>
      <c r="J11" s="1024" t="s">
        <v>1583</v>
      </c>
      <c r="K11" s="1024">
        <v>50</v>
      </c>
      <c r="L11" s="1024" t="s">
        <v>1817</v>
      </c>
      <c r="M11" s="1024">
        <v>30</v>
      </c>
    </row>
    <row r="12" spans="1:13" x14ac:dyDescent="0.25">
      <c r="A12" s="2053"/>
      <c r="B12" s="1026">
        <v>3.6</v>
      </c>
      <c r="C12" s="1026">
        <v>28</v>
      </c>
      <c r="D12" s="1026">
        <v>3.2</v>
      </c>
      <c r="E12" s="1026">
        <v>17</v>
      </c>
      <c r="F12" s="1026">
        <v>3.9</v>
      </c>
      <c r="G12" s="1206">
        <v>37</v>
      </c>
      <c r="H12" s="1026">
        <v>3.3</v>
      </c>
      <c r="I12" s="1026">
        <v>23</v>
      </c>
      <c r="J12" s="1026">
        <v>4.0999999999999996</v>
      </c>
      <c r="K12" s="1026">
        <v>47</v>
      </c>
      <c r="L12" s="1026">
        <v>3.5</v>
      </c>
      <c r="M12" s="1026">
        <v>28</v>
      </c>
    </row>
    <row r="13" spans="1:13" x14ac:dyDescent="0.25">
      <c r="A13" s="2053"/>
      <c r="B13" s="1026">
        <v>3.7</v>
      </c>
      <c r="C13" s="1026">
        <v>25</v>
      </c>
      <c r="D13" s="1026">
        <v>3.3</v>
      </c>
      <c r="E13" s="1026">
        <v>16</v>
      </c>
      <c r="F13" s="1192">
        <v>4</v>
      </c>
      <c r="G13" s="1206">
        <v>35</v>
      </c>
      <c r="H13" s="1026">
        <v>3.4</v>
      </c>
      <c r="I13" s="1026">
        <v>22</v>
      </c>
      <c r="J13" s="1026">
        <v>4.2</v>
      </c>
      <c r="K13" s="1026">
        <v>43</v>
      </c>
      <c r="L13" s="1026">
        <v>3.6</v>
      </c>
      <c r="M13" s="1026">
        <v>26</v>
      </c>
    </row>
    <row r="14" spans="1:13" x14ac:dyDescent="0.25">
      <c r="A14" s="2053"/>
      <c r="B14" s="1026">
        <v>3.8</v>
      </c>
      <c r="C14" s="1026">
        <v>23</v>
      </c>
      <c r="D14" s="1026">
        <v>3.4</v>
      </c>
      <c r="E14" s="1026">
        <v>15</v>
      </c>
      <c r="F14" s="1026">
        <v>4.0999999999999996</v>
      </c>
      <c r="G14" s="1206">
        <v>32</v>
      </c>
      <c r="H14" s="1026">
        <v>3.5</v>
      </c>
      <c r="I14" s="1026">
        <v>20</v>
      </c>
      <c r="J14" s="1026">
        <v>4.3</v>
      </c>
      <c r="K14" s="1026">
        <v>40</v>
      </c>
      <c r="L14" s="1026">
        <v>3.7</v>
      </c>
      <c r="M14" s="1026">
        <v>24</v>
      </c>
    </row>
    <row r="15" spans="1:13" x14ac:dyDescent="0.25">
      <c r="A15" s="2053"/>
      <c r="B15" s="1026">
        <v>3.9</v>
      </c>
      <c r="C15" s="1026">
        <v>21</v>
      </c>
      <c r="D15" s="1026">
        <v>3.5</v>
      </c>
      <c r="E15" s="1026">
        <v>13</v>
      </c>
      <c r="F15" s="1026">
        <v>4.2</v>
      </c>
      <c r="G15" s="1206">
        <v>29</v>
      </c>
      <c r="H15" s="1026">
        <v>3.6</v>
      </c>
      <c r="I15" s="1026">
        <v>18</v>
      </c>
      <c r="J15" s="1026">
        <v>4.4000000000000004</v>
      </c>
      <c r="K15" s="1026">
        <v>37</v>
      </c>
      <c r="L15" s="1026">
        <v>3.8</v>
      </c>
      <c r="M15" s="1026">
        <v>22</v>
      </c>
    </row>
    <row r="16" spans="1:13" x14ac:dyDescent="0.25">
      <c r="A16" s="2053"/>
      <c r="B16" s="1208">
        <v>4</v>
      </c>
      <c r="C16" s="1021">
        <v>19</v>
      </c>
      <c r="D16" s="1021">
        <v>3.6</v>
      </c>
      <c r="E16" s="1021">
        <v>12</v>
      </c>
      <c r="F16" s="1021">
        <v>4.3</v>
      </c>
      <c r="G16" s="1206">
        <v>27</v>
      </c>
      <c r="H16" s="1021">
        <v>3.7</v>
      </c>
      <c r="I16" s="1021">
        <v>17</v>
      </c>
      <c r="J16" s="1021">
        <v>4.5</v>
      </c>
      <c r="K16" s="1021">
        <v>33</v>
      </c>
      <c r="L16" s="1021">
        <v>3.9</v>
      </c>
      <c r="M16" s="1021">
        <v>20</v>
      </c>
    </row>
    <row r="17" spans="1:13" x14ac:dyDescent="0.25">
      <c r="A17" s="2053" t="s">
        <v>1285</v>
      </c>
      <c r="B17" s="1024">
        <v>4.0999999999999996</v>
      </c>
      <c r="C17" s="1024">
        <v>16</v>
      </c>
      <c r="D17" s="1024">
        <v>3.7</v>
      </c>
      <c r="E17" s="1024">
        <v>11</v>
      </c>
      <c r="F17" s="1206">
        <v>4.4000000000000004</v>
      </c>
      <c r="G17" s="1024">
        <v>24</v>
      </c>
      <c r="H17" s="1024">
        <v>3.8</v>
      </c>
      <c r="I17" s="1024">
        <v>15</v>
      </c>
      <c r="J17" s="1024">
        <v>4.5999999999999996</v>
      </c>
      <c r="K17" s="1024">
        <v>30</v>
      </c>
      <c r="L17" s="1191">
        <v>4</v>
      </c>
      <c r="M17" s="1024">
        <v>18</v>
      </c>
    </row>
    <row r="18" spans="1:13" x14ac:dyDescent="0.25">
      <c r="A18" s="2053"/>
      <c r="B18" s="1026">
        <v>4.2</v>
      </c>
      <c r="C18" s="1026">
        <v>14</v>
      </c>
      <c r="D18" s="1026">
        <v>3.8</v>
      </c>
      <c r="E18" s="1026">
        <v>9</v>
      </c>
      <c r="F18" s="1206">
        <v>4.5</v>
      </c>
      <c r="G18" s="1026">
        <v>22</v>
      </c>
      <c r="H18" s="1026">
        <v>3.9</v>
      </c>
      <c r="I18" s="1026">
        <v>14</v>
      </c>
      <c r="J18" s="1026">
        <v>4.7</v>
      </c>
      <c r="K18" s="1026">
        <v>27</v>
      </c>
      <c r="L18" s="1026">
        <v>4.0999999999999996</v>
      </c>
      <c r="M18" s="1026">
        <v>16</v>
      </c>
    </row>
    <row r="19" spans="1:13" x14ac:dyDescent="0.25">
      <c r="A19" s="2053"/>
      <c r="B19" s="1026">
        <v>4.3</v>
      </c>
      <c r="C19" s="1026">
        <v>12</v>
      </c>
      <c r="D19" s="1026">
        <v>3.9</v>
      </c>
      <c r="E19" s="1026">
        <v>8</v>
      </c>
      <c r="F19" s="1206">
        <v>4.5999999999999996</v>
      </c>
      <c r="G19" s="1026">
        <v>19</v>
      </c>
      <c r="H19" s="1192">
        <v>4</v>
      </c>
      <c r="I19" s="1026">
        <v>12</v>
      </c>
      <c r="J19" s="1026">
        <v>4.8</v>
      </c>
      <c r="K19" s="1026">
        <v>24</v>
      </c>
      <c r="L19" s="1026">
        <v>4.2</v>
      </c>
      <c r="M19" s="1026">
        <v>15</v>
      </c>
    </row>
    <row r="20" spans="1:13" x14ac:dyDescent="0.25">
      <c r="A20" s="2053"/>
      <c r="B20" s="1026">
        <v>4.4000000000000004</v>
      </c>
      <c r="C20" s="1026">
        <v>9</v>
      </c>
      <c r="D20" s="1192">
        <v>4</v>
      </c>
      <c r="E20" s="1026">
        <v>7</v>
      </c>
      <c r="F20" s="1206">
        <v>4.7</v>
      </c>
      <c r="G20" s="1026">
        <v>16</v>
      </c>
      <c r="H20" s="1026">
        <v>4.0999999999999996</v>
      </c>
      <c r="I20" s="1026">
        <v>10</v>
      </c>
      <c r="J20" s="1026">
        <v>4.9000000000000004</v>
      </c>
      <c r="K20" s="1026">
        <v>20</v>
      </c>
      <c r="L20" s="1026">
        <v>4.3</v>
      </c>
      <c r="M20" s="1026">
        <v>13</v>
      </c>
    </row>
    <row r="21" spans="1:13" x14ac:dyDescent="0.25">
      <c r="A21" s="2053"/>
      <c r="B21" s="1026">
        <v>4.5</v>
      </c>
      <c r="C21" s="1026">
        <v>7</v>
      </c>
      <c r="D21" s="1026">
        <v>4.0999999999999996</v>
      </c>
      <c r="E21" s="1026">
        <v>5</v>
      </c>
      <c r="F21" s="1206">
        <v>4.8</v>
      </c>
      <c r="G21" s="1026">
        <v>14</v>
      </c>
      <c r="H21" s="1026">
        <v>4.2</v>
      </c>
      <c r="I21" s="1026">
        <v>9</v>
      </c>
      <c r="J21" s="1192">
        <v>5</v>
      </c>
      <c r="K21" s="1026">
        <v>17</v>
      </c>
      <c r="L21" s="1026">
        <v>4.4000000000000004</v>
      </c>
      <c r="M21" s="1026">
        <v>11</v>
      </c>
    </row>
    <row r="22" spans="1:13" x14ac:dyDescent="0.25">
      <c r="A22" s="2053"/>
      <c r="B22" s="1026">
        <v>4.5999999999999996</v>
      </c>
      <c r="C22" s="1026">
        <v>5</v>
      </c>
      <c r="D22" s="1026">
        <v>4.2</v>
      </c>
      <c r="E22" s="1026">
        <v>4</v>
      </c>
      <c r="F22" s="1206">
        <v>4.9000000000000004</v>
      </c>
      <c r="G22" s="1026">
        <v>11</v>
      </c>
      <c r="H22" s="1026">
        <v>4.3</v>
      </c>
      <c r="I22" s="1026">
        <v>7</v>
      </c>
      <c r="J22" s="1026">
        <v>5.0999999999999996</v>
      </c>
      <c r="K22" s="1026">
        <v>14</v>
      </c>
      <c r="L22" s="1026">
        <v>4.5</v>
      </c>
      <c r="M22" s="1026">
        <v>9</v>
      </c>
    </row>
    <row r="23" spans="1:13" x14ac:dyDescent="0.25">
      <c r="A23" s="2053"/>
      <c r="B23" s="1226"/>
      <c r="C23" s="1226"/>
      <c r="D23" s="1226"/>
      <c r="E23" s="1226"/>
      <c r="F23" s="1227">
        <v>5</v>
      </c>
      <c r="G23" s="1026">
        <v>9</v>
      </c>
      <c r="H23" s="1026">
        <v>4.4000000000000004</v>
      </c>
      <c r="I23" s="1026">
        <v>6</v>
      </c>
      <c r="J23" s="1026">
        <v>5.2</v>
      </c>
      <c r="K23" s="1026">
        <v>10</v>
      </c>
      <c r="L23" s="1026">
        <v>4.5999999999999996</v>
      </c>
      <c r="M23" s="1026">
        <v>7</v>
      </c>
    </row>
    <row r="24" spans="1:13" x14ac:dyDescent="0.25">
      <c r="A24" s="1928"/>
      <c r="B24" s="1226"/>
      <c r="C24" s="1226"/>
      <c r="D24" s="1226"/>
      <c r="E24" s="1226"/>
      <c r="F24" s="1206">
        <v>5.0999999999999996</v>
      </c>
      <c r="G24" s="1026">
        <v>6</v>
      </c>
      <c r="H24" s="1026">
        <v>4.5</v>
      </c>
      <c r="I24" s="1026">
        <v>4</v>
      </c>
      <c r="J24" s="1026">
        <v>5.3</v>
      </c>
      <c r="K24" s="1026">
        <v>7</v>
      </c>
      <c r="L24" s="1026">
        <v>4.7</v>
      </c>
      <c r="M24" s="1026">
        <v>5</v>
      </c>
    </row>
    <row r="25" spans="1:13" ht="15" customHeight="1" x14ac:dyDescent="0.25">
      <c r="A25" s="609" t="s">
        <v>1289</v>
      </c>
      <c r="B25" s="1075" t="s">
        <v>1818</v>
      </c>
      <c r="C25" s="1075">
        <v>4</v>
      </c>
      <c r="D25" s="1075" t="s">
        <v>1819</v>
      </c>
      <c r="E25" s="1075">
        <v>3</v>
      </c>
      <c r="F25" s="1075" t="s">
        <v>1820</v>
      </c>
      <c r="G25" s="1075">
        <v>5</v>
      </c>
      <c r="H25" s="1075" t="s">
        <v>1764</v>
      </c>
      <c r="I25" s="1075">
        <v>3</v>
      </c>
      <c r="J25" s="1075" t="s">
        <v>1821</v>
      </c>
      <c r="K25" s="1075">
        <v>6</v>
      </c>
      <c r="L25" s="1075" t="s">
        <v>1777</v>
      </c>
      <c r="M25" s="1075">
        <v>4</v>
      </c>
    </row>
    <row r="26" spans="1:13" ht="25.5" x14ac:dyDescent="0.25">
      <c r="A26" s="609" t="s">
        <v>1293</v>
      </c>
      <c r="B26" s="1017" t="s">
        <v>1822</v>
      </c>
      <c r="C26" s="1017" t="s">
        <v>245</v>
      </c>
      <c r="D26" s="1017" t="s">
        <v>1754</v>
      </c>
      <c r="E26" s="1017" t="s">
        <v>245</v>
      </c>
      <c r="F26" s="1017" t="s">
        <v>1789</v>
      </c>
      <c r="G26" s="1017" t="s">
        <v>245</v>
      </c>
      <c r="H26" s="1017" t="s">
        <v>1768</v>
      </c>
      <c r="I26" s="1017" t="s">
        <v>245</v>
      </c>
      <c r="J26" s="1017" t="s">
        <v>1823</v>
      </c>
      <c r="K26" s="1017" t="s">
        <v>245</v>
      </c>
      <c r="L26" s="1017" t="s">
        <v>1752</v>
      </c>
      <c r="M26" s="1017" t="s">
        <v>245</v>
      </c>
    </row>
    <row r="27" spans="1:13" x14ac:dyDescent="0.25">
      <c r="A27" s="609" t="s">
        <v>1297</v>
      </c>
      <c r="B27" s="1017" t="s">
        <v>1824</v>
      </c>
      <c r="C27" s="1017" t="s">
        <v>245</v>
      </c>
      <c r="D27" s="1017" t="s">
        <v>1825</v>
      </c>
      <c r="E27" s="1017" t="s">
        <v>245</v>
      </c>
      <c r="F27" s="1017" t="s">
        <v>1826</v>
      </c>
      <c r="G27" s="1017" t="s">
        <v>245</v>
      </c>
      <c r="H27" s="1017" t="s">
        <v>1827</v>
      </c>
      <c r="I27" s="1017" t="s">
        <v>245</v>
      </c>
      <c r="J27" s="1017" t="s">
        <v>1828</v>
      </c>
      <c r="K27" s="1017" t="s">
        <v>245</v>
      </c>
      <c r="L27" s="1017" t="s">
        <v>1829</v>
      </c>
      <c r="M27" s="1017" t="s">
        <v>245</v>
      </c>
    </row>
    <row r="29" spans="1:13" ht="15.75" customHeight="1" x14ac:dyDescent="0.25">
      <c r="A29" s="2053" t="s">
        <v>1830</v>
      </c>
      <c r="B29" s="1867" t="s">
        <v>1015</v>
      </c>
      <c r="C29" s="2511"/>
      <c r="D29" s="2511"/>
      <c r="E29" s="2511"/>
      <c r="F29" s="2511"/>
      <c r="G29" s="2511"/>
      <c r="H29" s="2511"/>
      <c r="I29" s="2511"/>
      <c r="J29" s="2511"/>
      <c r="K29" s="2511"/>
      <c r="L29" s="2511"/>
      <c r="M29" s="2511"/>
    </row>
    <row r="30" spans="1:13" ht="15.75" customHeight="1" x14ac:dyDescent="0.25">
      <c r="A30" s="2053" t="s">
        <v>1831</v>
      </c>
      <c r="B30" s="2512" t="s">
        <v>1832</v>
      </c>
      <c r="C30" s="2513"/>
      <c r="D30" s="2513" t="s">
        <v>1740</v>
      </c>
      <c r="E30" s="2513"/>
      <c r="F30" s="2512" t="s">
        <v>1832</v>
      </c>
      <c r="G30" s="2513"/>
      <c r="H30" s="2513" t="s">
        <v>1740</v>
      </c>
      <c r="I30" s="2513"/>
      <c r="J30" s="2512" t="s">
        <v>1832</v>
      </c>
      <c r="K30" s="2513"/>
      <c r="L30" s="2513" t="s">
        <v>1740</v>
      </c>
      <c r="M30" s="2513"/>
    </row>
    <row r="31" spans="1:13" x14ac:dyDescent="0.25">
      <c r="A31" s="2053"/>
      <c r="B31" s="1225" t="s">
        <v>1741</v>
      </c>
      <c r="C31" s="1216" t="s">
        <v>1742</v>
      </c>
      <c r="D31" s="1216" t="s">
        <v>1741</v>
      </c>
      <c r="E31" s="1216" t="s">
        <v>1742</v>
      </c>
      <c r="F31" s="1216" t="s">
        <v>1741</v>
      </c>
      <c r="G31" s="1216" t="s">
        <v>1742</v>
      </c>
      <c r="H31" s="1216" t="s">
        <v>1741</v>
      </c>
      <c r="I31" s="1216" t="s">
        <v>1742</v>
      </c>
      <c r="J31" s="1216" t="s">
        <v>1741</v>
      </c>
      <c r="K31" s="1216" t="s">
        <v>1742</v>
      </c>
      <c r="L31" s="1216" t="s">
        <v>1741</v>
      </c>
      <c r="M31" s="1216" t="s">
        <v>1742</v>
      </c>
    </row>
    <row r="32" spans="1:13" ht="15.75" customHeight="1" x14ac:dyDescent="0.25">
      <c r="A32" s="2053"/>
      <c r="B32" s="2514" t="s">
        <v>1813</v>
      </c>
      <c r="C32" s="2515"/>
      <c r="D32" s="2515"/>
      <c r="E32" s="2515"/>
      <c r="F32" s="2515"/>
      <c r="G32" s="2515"/>
      <c r="H32" s="2515"/>
      <c r="I32" s="2515"/>
      <c r="J32" s="2515"/>
      <c r="K32" s="2515"/>
      <c r="L32" s="2515"/>
      <c r="M32" s="2515"/>
    </row>
    <row r="33" spans="1:13" x14ac:dyDescent="0.25">
      <c r="A33" s="2053"/>
      <c r="B33" s="2514" t="s">
        <v>1833</v>
      </c>
      <c r="C33" s="2515"/>
      <c r="D33" s="2515"/>
      <c r="E33" s="2515"/>
      <c r="F33" s="2515" t="s">
        <v>1084</v>
      </c>
      <c r="G33" s="2515"/>
      <c r="H33" s="2515"/>
      <c r="I33" s="2515"/>
      <c r="J33" s="2516" t="s">
        <v>1834</v>
      </c>
      <c r="K33" s="2516"/>
      <c r="L33" s="2516"/>
      <c r="M33" s="2516"/>
    </row>
    <row r="34" spans="1:13" x14ac:dyDescent="0.25">
      <c r="A34" s="2053" t="s">
        <v>1281</v>
      </c>
      <c r="B34" s="1024" t="s">
        <v>1835</v>
      </c>
      <c r="C34" s="1024">
        <v>57</v>
      </c>
      <c r="D34" s="1024" t="s">
        <v>1836</v>
      </c>
      <c r="E34" s="1024">
        <v>36</v>
      </c>
      <c r="F34" s="1024" t="s">
        <v>1835</v>
      </c>
      <c r="G34" s="1024">
        <v>68</v>
      </c>
      <c r="H34" s="1024" t="s">
        <v>1836</v>
      </c>
      <c r="I34" s="1228">
        <v>45</v>
      </c>
      <c r="J34" s="2518" t="s">
        <v>1837</v>
      </c>
      <c r="K34" s="2519"/>
      <c r="L34" s="2519"/>
      <c r="M34" s="2520"/>
    </row>
    <row r="35" spans="1:13" x14ac:dyDescent="0.25">
      <c r="A35" s="2053"/>
      <c r="B35" s="1026">
        <v>4.3</v>
      </c>
      <c r="C35" s="1026">
        <v>54</v>
      </c>
      <c r="D35" s="1026">
        <v>3.7</v>
      </c>
      <c r="E35" s="1026">
        <v>34</v>
      </c>
      <c r="F35" s="1026">
        <v>4.3</v>
      </c>
      <c r="G35" s="1026">
        <v>63</v>
      </c>
      <c r="H35" s="1026">
        <v>3.7</v>
      </c>
      <c r="I35" s="1229">
        <v>42</v>
      </c>
      <c r="J35" s="2521"/>
      <c r="K35" s="2522"/>
      <c r="L35" s="2522"/>
      <c r="M35" s="2523"/>
    </row>
    <row r="36" spans="1:13" x14ac:dyDescent="0.25">
      <c r="A36" s="2053"/>
      <c r="B36" s="1026">
        <v>4.4000000000000004</v>
      </c>
      <c r="C36" s="1026">
        <v>50</v>
      </c>
      <c r="D36" s="1026">
        <v>3.8</v>
      </c>
      <c r="E36" s="1026">
        <v>31</v>
      </c>
      <c r="F36" s="1026">
        <v>4.4000000000000004</v>
      </c>
      <c r="G36" s="1026">
        <v>59</v>
      </c>
      <c r="H36" s="1026">
        <v>3.8</v>
      </c>
      <c r="I36" s="1229">
        <v>40</v>
      </c>
      <c r="J36" s="2521"/>
      <c r="K36" s="2522"/>
      <c r="L36" s="2522"/>
      <c r="M36" s="2523"/>
    </row>
    <row r="37" spans="1:13" x14ac:dyDescent="0.25">
      <c r="A37" s="2053"/>
      <c r="B37" s="1026">
        <v>4.5</v>
      </c>
      <c r="C37" s="1026">
        <v>46</v>
      </c>
      <c r="D37" s="1026">
        <v>3.9</v>
      </c>
      <c r="E37" s="1026">
        <v>29</v>
      </c>
      <c r="F37" s="1026">
        <v>4.5</v>
      </c>
      <c r="G37" s="1026">
        <v>55</v>
      </c>
      <c r="H37" s="1026">
        <v>3.9</v>
      </c>
      <c r="I37" s="1229">
        <v>37</v>
      </c>
      <c r="J37" s="2521"/>
      <c r="K37" s="2522"/>
      <c r="L37" s="2522"/>
      <c r="M37" s="2523"/>
    </row>
    <row r="38" spans="1:13" x14ac:dyDescent="0.25">
      <c r="A38" s="2053"/>
      <c r="B38" s="1026">
        <v>4.5999999999999996</v>
      </c>
      <c r="C38" s="1026">
        <v>42</v>
      </c>
      <c r="D38" s="1192">
        <v>4</v>
      </c>
      <c r="E38" s="1026">
        <v>27</v>
      </c>
      <c r="F38" s="1026">
        <v>4.5999999999999996</v>
      </c>
      <c r="G38" s="1026">
        <v>51</v>
      </c>
      <c r="H38" s="1192">
        <v>4</v>
      </c>
      <c r="I38" s="1229">
        <v>34</v>
      </c>
      <c r="J38" s="2521"/>
      <c r="K38" s="2522"/>
      <c r="L38" s="2522"/>
      <c r="M38" s="2523"/>
    </row>
    <row r="39" spans="1:13" x14ac:dyDescent="0.25">
      <c r="A39" s="2053"/>
      <c r="B39" s="1021">
        <v>4.7</v>
      </c>
      <c r="C39" s="1021">
        <v>38</v>
      </c>
      <c r="D39" s="1021">
        <v>4.0999999999999996</v>
      </c>
      <c r="E39" s="1021">
        <v>24</v>
      </c>
      <c r="F39" s="1021">
        <v>4.7</v>
      </c>
      <c r="G39" s="1021">
        <v>47</v>
      </c>
      <c r="H39" s="1021">
        <v>4.0999999999999996</v>
      </c>
      <c r="I39" s="1230">
        <v>31</v>
      </c>
      <c r="J39" s="2521"/>
      <c r="K39" s="2522"/>
      <c r="L39" s="2522"/>
      <c r="M39" s="2523"/>
    </row>
    <row r="40" spans="1:13" x14ac:dyDescent="0.25">
      <c r="A40" s="1928" t="s">
        <v>1285</v>
      </c>
      <c r="B40" s="1206">
        <v>4.8</v>
      </c>
      <c r="C40" s="1024">
        <v>35</v>
      </c>
      <c r="D40" s="1024">
        <v>4.2</v>
      </c>
      <c r="E40" s="1024">
        <v>22</v>
      </c>
      <c r="F40" s="1024">
        <v>4.8</v>
      </c>
      <c r="G40" s="1206">
        <v>43</v>
      </c>
      <c r="H40" s="1024">
        <v>4.2</v>
      </c>
      <c r="I40" s="1206">
        <v>29</v>
      </c>
      <c r="J40" s="2521"/>
      <c r="K40" s="2522"/>
      <c r="L40" s="2522"/>
      <c r="M40" s="2523"/>
    </row>
    <row r="41" spans="1:13" x14ac:dyDescent="0.25">
      <c r="A41" s="1972"/>
      <c r="B41" s="1206">
        <v>4.9000000000000004</v>
      </c>
      <c r="C41" s="1026">
        <v>31</v>
      </c>
      <c r="D41" s="1026">
        <v>4.3</v>
      </c>
      <c r="E41" s="1026">
        <v>20</v>
      </c>
      <c r="F41" s="1026">
        <v>4.9000000000000004</v>
      </c>
      <c r="G41" s="1206">
        <v>38</v>
      </c>
      <c r="H41" s="1026">
        <v>4.3</v>
      </c>
      <c r="I41" s="1206">
        <v>26</v>
      </c>
      <c r="J41" s="2521"/>
      <c r="K41" s="2522"/>
      <c r="L41" s="2522"/>
      <c r="M41" s="2523"/>
    </row>
    <row r="42" spans="1:13" x14ac:dyDescent="0.25">
      <c r="A42" s="1972"/>
      <c r="B42" s="1227">
        <v>5</v>
      </c>
      <c r="C42" s="1026">
        <v>27</v>
      </c>
      <c r="D42" s="1026">
        <v>4.4000000000000004</v>
      </c>
      <c r="E42" s="1026">
        <v>18</v>
      </c>
      <c r="F42" s="1192">
        <v>5</v>
      </c>
      <c r="G42" s="1206">
        <v>34</v>
      </c>
      <c r="H42" s="1026">
        <v>4.4000000000000004</v>
      </c>
      <c r="I42" s="1206">
        <v>23</v>
      </c>
      <c r="J42" s="2521"/>
      <c r="K42" s="2522"/>
      <c r="L42" s="2522"/>
      <c r="M42" s="2523"/>
    </row>
    <row r="43" spans="1:13" x14ac:dyDescent="0.25">
      <c r="A43" s="1972"/>
      <c r="B43" s="1206">
        <v>5.0999999999999996</v>
      </c>
      <c r="C43" s="1026">
        <v>23</v>
      </c>
      <c r="D43" s="1026">
        <v>4.5</v>
      </c>
      <c r="E43" s="1026">
        <v>15</v>
      </c>
      <c r="F43" s="1026">
        <v>5.0999999999999996</v>
      </c>
      <c r="G43" s="1206">
        <v>30</v>
      </c>
      <c r="H43" s="1026">
        <v>4.5</v>
      </c>
      <c r="I43" s="1206">
        <v>21</v>
      </c>
      <c r="J43" s="2521"/>
      <c r="K43" s="2522"/>
      <c r="L43" s="2522"/>
      <c r="M43" s="2523"/>
    </row>
    <row r="44" spans="1:13" x14ac:dyDescent="0.25">
      <c r="A44" s="1972"/>
      <c r="B44" s="1206">
        <v>5.2</v>
      </c>
      <c r="C44" s="1026">
        <v>19</v>
      </c>
      <c r="D44" s="1026">
        <v>4.5999999999999996</v>
      </c>
      <c r="E44" s="1026">
        <v>13</v>
      </c>
      <c r="F44" s="1026">
        <v>5.2</v>
      </c>
      <c r="G44" s="1206">
        <v>26</v>
      </c>
      <c r="H44" s="1026">
        <v>4.5999999999999996</v>
      </c>
      <c r="I44" s="1206">
        <v>18</v>
      </c>
      <c r="J44" s="2521"/>
      <c r="K44" s="2522"/>
      <c r="L44" s="2522"/>
      <c r="M44" s="2523"/>
    </row>
    <row r="45" spans="1:13" x14ac:dyDescent="0.25">
      <c r="A45" s="1972"/>
      <c r="B45" s="1206">
        <v>5.3</v>
      </c>
      <c r="C45" s="1026">
        <v>16</v>
      </c>
      <c r="D45" s="1026">
        <v>4.7</v>
      </c>
      <c r="E45" s="1026">
        <v>11</v>
      </c>
      <c r="F45" s="1026">
        <v>5.3</v>
      </c>
      <c r="G45" s="1206">
        <v>22</v>
      </c>
      <c r="H45" s="1026">
        <v>4.7</v>
      </c>
      <c r="I45" s="1206">
        <v>15</v>
      </c>
      <c r="J45" s="2521"/>
      <c r="K45" s="2522"/>
      <c r="L45" s="2522"/>
      <c r="M45" s="2523"/>
    </row>
    <row r="46" spans="1:13" x14ac:dyDescent="0.25">
      <c r="A46" s="1972"/>
      <c r="B46" s="1206">
        <v>5.4</v>
      </c>
      <c r="C46" s="1026">
        <v>12</v>
      </c>
      <c r="D46" s="1026">
        <v>4.8</v>
      </c>
      <c r="E46" s="1026">
        <v>8</v>
      </c>
      <c r="F46" s="1026">
        <v>5.4</v>
      </c>
      <c r="G46" s="1206">
        <v>17</v>
      </c>
      <c r="H46" s="1026">
        <v>4.8</v>
      </c>
      <c r="I46" s="1206">
        <v>12</v>
      </c>
      <c r="J46" s="2521"/>
      <c r="K46" s="2522"/>
      <c r="L46" s="2522"/>
      <c r="M46" s="2523"/>
    </row>
    <row r="47" spans="1:13" x14ac:dyDescent="0.25">
      <c r="A47" s="1972"/>
      <c r="B47" s="1206">
        <v>5.5</v>
      </c>
      <c r="C47" s="1026">
        <v>8</v>
      </c>
      <c r="D47" s="1026">
        <v>4.9000000000000004</v>
      </c>
      <c r="E47" s="1026">
        <v>6</v>
      </c>
      <c r="F47" s="1026">
        <v>5.5</v>
      </c>
      <c r="G47" s="1206">
        <v>13</v>
      </c>
      <c r="H47" s="1026">
        <v>4.9000000000000004</v>
      </c>
      <c r="I47" s="1206">
        <v>10</v>
      </c>
      <c r="J47" s="2521"/>
      <c r="K47" s="2522"/>
      <c r="L47" s="2522"/>
      <c r="M47" s="2523"/>
    </row>
    <row r="48" spans="1:13" x14ac:dyDescent="0.25">
      <c r="A48" s="2504"/>
      <c r="B48" s="1231"/>
      <c r="C48" s="1232"/>
      <c r="D48" s="1232"/>
      <c r="E48" s="1232"/>
      <c r="F48" s="1021">
        <v>5.6</v>
      </c>
      <c r="G48" s="1206">
        <v>9</v>
      </c>
      <c r="H48" s="1208">
        <v>5</v>
      </c>
      <c r="I48" s="1206">
        <v>7</v>
      </c>
      <c r="J48" s="2524"/>
      <c r="K48" s="2525"/>
      <c r="L48" s="2525"/>
      <c r="M48" s="2526"/>
    </row>
    <row r="49" spans="1:13" ht="15" customHeight="1" x14ac:dyDescent="0.25">
      <c r="A49" s="609" t="s">
        <v>1289</v>
      </c>
      <c r="B49" s="1075" t="s">
        <v>1838</v>
      </c>
      <c r="C49" s="1075">
        <v>7</v>
      </c>
      <c r="D49" s="1075" t="s">
        <v>1785</v>
      </c>
      <c r="E49" s="1075">
        <v>5</v>
      </c>
      <c r="F49" s="1075" t="s">
        <v>1839</v>
      </c>
      <c r="G49" s="1075">
        <v>8</v>
      </c>
      <c r="H49" s="1075" t="s">
        <v>1798</v>
      </c>
      <c r="I49" s="1075">
        <v>6</v>
      </c>
      <c r="J49" s="2527" t="s">
        <v>1840</v>
      </c>
      <c r="K49" s="2527"/>
      <c r="L49" s="2527"/>
      <c r="M49" s="2527"/>
    </row>
    <row r="50" spans="1:13" ht="15" customHeight="1" x14ac:dyDescent="0.25">
      <c r="A50" s="609" t="s">
        <v>1293</v>
      </c>
      <c r="B50" s="1017" t="s">
        <v>1841</v>
      </c>
      <c r="C50" s="1017" t="s">
        <v>245</v>
      </c>
      <c r="D50" s="1017" t="s">
        <v>1789</v>
      </c>
      <c r="E50" s="1017" t="s">
        <v>245</v>
      </c>
      <c r="F50" s="1017" t="s">
        <v>1787</v>
      </c>
      <c r="G50" s="1017" t="s">
        <v>245</v>
      </c>
      <c r="H50" s="1017" t="s">
        <v>1842</v>
      </c>
      <c r="I50" s="1017" t="s">
        <v>245</v>
      </c>
      <c r="J50" s="2528" t="s">
        <v>1843</v>
      </c>
      <c r="K50" s="2528"/>
      <c r="L50" s="2528"/>
      <c r="M50" s="2528"/>
    </row>
    <row r="51" spans="1:13" ht="15" customHeight="1" x14ac:dyDescent="0.25">
      <c r="A51" s="609" t="s">
        <v>1297</v>
      </c>
      <c r="B51" s="1017" t="s">
        <v>1844</v>
      </c>
      <c r="C51" s="1017" t="s">
        <v>245</v>
      </c>
      <c r="D51" s="1017" t="s">
        <v>1845</v>
      </c>
      <c r="E51" s="1017" t="s">
        <v>245</v>
      </c>
      <c r="F51" s="1017" t="s">
        <v>1846</v>
      </c>
      <c r="G51" s="1017" t="s">
        <v>245</v>
      </c>
      <c r="H51" s="1017" t="s">
        <v>1847</v>
      </c>
      <c r="I51" s="1017" t="s">
        <v>245</v>
      </c>
      <c r="J51" s="2528"/>
      <c r="K51" s="2528"/>
      <c r="L51" s="2528"/>
      <c r="M51" s="2528"/>
    </row>
    <row r="52" spans="1:13" ht="25.5" customHeight="1" x14ac:dyDescent="0.25">
      <c r="A52" s="1233" t="s">
        <v>1848</v>
      </c>
      <c r="B52" s="1234"/>
      <c r="C52" s="695"/>
      <c r="D52" s="695"/>
      <c r="E52" s="695"/>
      <c r="F52" s="695"/>
      <c r="G52" s="695"/>
      <c r="H52" s="695"/>
      <c r="I52" s="695"/>
      <c r="J52" s="695"/>
      <c r="K52" s="695"/>
      <c r="L52" s="695"/>
      <c r="M52" s="695"/>
    </row>
    <row r="53" spans="1:13" x14ac:dyDescent="0.25">
      <c r="A53" s="1233" t="s">
        <v>1849</v>
      </c>
      <c r="B53" s="1234"/>
      <c r="C53" s="695"/>
      <c r="D53" s="695"/>
      <c r="E53" s="695"/>
      <c r="F53" s="695"/>
      <c r="G53" s="695"/>
      <c r="H53" s="695"/>
      <c r="I53" s="695"/>
      <c r="J53" s="695"/>
      <c r="K53" s="695"/>
      <c r="L53" s="695"/>
      <c r="M53" s="695"/>
    </row>
    <row r="54" spans="1:13" x14ac:dyDescent="0.25">
      <c r="A54" s="2529"/>
      <c r="B54" s="2529"/>
      <c r="C54" s="695"/>
      <c r="D54" s="695"/>
      <c r="E54" s="695"/>
      <c r="F54" s="695"/>
      <c r="G54" s="695"/>
      <c r="H54" s="695"/>
      <c r="I54" s="695"/>
      <c r="J54" s="695"/>
      <c r="K54" s="695"/>
      <c r="L54" s="695"/>
      <c r="M54" s="695"/>
    </row>
    <row r="55" spans="1:13" ht="27" customHeight="1" x14ac:dyDescent="0.25">
      <c r="A55" s="2517"/>
      <c r="B55" s="2517"/>
      <c r="C55" s="2517"/>
      <c r="D55" s="2517"/>
      <c r="E55" s="2517"/>
      <c r="F55" s="2517"/>
      <c r="G55" s="2517"/>
      <c r="H55" s="2517"/>
      <c r="I55" s="2517"/>
      <c r="J55" s="2517"/>
      <c r="K55" s="2517"/>
      <c r="L55" s="2517"/>
      <c r="M55" s="2517"/>
    </row>
  </sheetData>
  <mergeCells count="34">
    <mergeCell ref="A55:M55"/>
    <mergeCell ref="A34:A39"/>
    <mergeCell ref="J34:M48"/>
    <mergeCell ref="A40:A48"/>
    <mergeCell ref="J49:M49"/>
    <mergeCell ref="J50:M51"/>
    <mergeCell ref="A54:B54"/>
    <mergeCell ref="A11:A16"/>
    <mergeCell ref="A17:A24"/>
    <mergeCell ref="H30:I30"/>
    <mergeCell ref="J30:K30"/>
    <mergeCell ref="L30:M30"/>
    <mergeCell ref="A29:A33"/>
    <mergeCell ref="B29:M29"/>
    <mergeCell ref="B30:C30"/>
    <mergeCell ref="D30:E30"/>
    <mergeCell ref="F30:G30"/>
    <mergeCell ref="B32:M32"/>
    <mergeCell ref="B33:E33"/>
    <mergeCell ref="F33:I33"/>
    <mergeCell ref="J33:M33"/>
    <mergeCell ref="A5:M5"/>
    <mergeCell ref="A6:A10"/>
    <mergeCell ref="B6:M6"/>
    <mergeCell ref="B7:C7"/>
    <mergeCell ref="D7:E7"/>
    <mergeCell ref="F7:G7"/>
    <mergeCell ref="H7:I7"/>
    <mergeCell ref="J7:K7"/>
    <mergeCell ref="L7:M7"/>
    <mergeCell ref="B9:M9"/>
    <mergeCell ref="B10:E10"/>
    <mergeCell ref="F10:I10"/>
    <mergeCell ref="J10:M10"/>
  </mergeCells>
  <pageMargins left="0.70866141732283472" right="0.70866141732283472" top="0.78740157480314965" bottom="0.78740157480314965" header="0.31496062992125984" footer="0.31496062992125984"/>
  <pageSetup paperSize="9" scale="88" fitToHeight="0" orientation="portrait" r:id="rId1"/>
  <headerFooter>
    <oddFooter>&amp;L&amp;"Arial,Standard"&amp;8Richtwerte Sachsen-Anhalt (Stand 01.09.2019)&amp;R&amp;"Arial,Standard"&amp;8Tabelle 25: Seite &amp;P von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7030A0"/>
  </sheetPr>
  <dimension ref="A1:D28"/>
  <sheetViews>
    <sheetView showGridLines="0" showRowColHeaders="0" showRuler="0" view="pageLayout" zoomScaleNormal="100" workbookViewId="0">
      <selection sqref="A1:L1"/>
    </sheetView>
  </sheetViews>
  <sheetFormatPr baseColWidth="10" defaultRowHeight="15" x14ac:dyDescent="0.25"/>
  <cols>
    <col min="1" max="1" width="16.5703125" customWidth="1"/>
    <col min="2" max="2" width="20.42578125" customWidth="1"/>
    <col min="3" max="3" width="22.28515625" customWidth="1"/>
    <col min="4" max="4" width="22.7109375" customWidth="1"/>
  </cols>
  <sheetData>
    <row r="1" spans="1:3" x14ac:dyDescent="0.25">
      <c r="A1" s="1189" t="s">
        <v>1850</v>
      </c>
    </row>
    <row r="2" spans="1:3" x14ac:dyDescent="0.25">
      <c r="A2" s="16" t="s">
        <v>100</v>
      </c>
    </row>
    <row r="5" spans="1:3" x14ac:dyDescent="0.25">
      <c r="A5" s="1189" t="s">
        <v>1851</v>
      </c>
    </row>
    <row r="6" spans="1:3" x14ac:dyDescent="0.25">
      <c r="A6" s="16" t="s">
        <v>1852</v>
      </c>
    </row>
    <row r="8" spans="1:3" ht="24.95" customHeight="1" x14ac:dyDescent="0.25">
      <c r="A8" s="2530" t="s">
        <v>1853</v>
      </c>
      <c r="B8" s="2530" t="s">
        <v>1854</v>
      </c>
      <c r="C8" s="2530"/>
    </row>
    <row r="9" spans="1:3" ht="24.95" customHeight="1" x14ac:dyDescent="0.25">
      <c r="A9" s="2530"/>
      <c r="B9" s="1235" t="s">
        <v>1321</v>
      </c>
      <c r="C9" s="1235" t="s">
        <v>740</v>
      </c>
    </row>
    <row r="10" spans="1:3" ht="24.95" customHeight="1" x14ac:dyDescent="0.25">
      <c r="A10" s="1236" t="s">
        <v>1062</v>
      </c>
      <c r="B10" s="1237">
        <v>28</v>
      </c>
      <c r="C10" s="1237">
        <v>21</v>
      </c>
    </row>
    <row r="11" spans="1:3" ht="24.95" customHeight="1" x14ac:dyDescent="0.25">
      <c r="A11" s="1236" t="s">
        <v>1068</v>
      </c>
      <c r="B11" s="1237">
        <v>42</v>
      </c>
      <c r="C11" s="1237">
        <v>21</v>
      </c>
    </row>
    <row r="12" spans="1:3" ht="24.95" customHeight="1" x14ac:dyDescent="0.25">
      <c r="A12" s="1236" t="s">
        <v>1073</v>
      </c>
      <c r="B12" s="1237">
        <v>56</v>
      </c>
      <c r="C12" s="1237">
        <v>28</v>
      </c>
    </row>
    <row r="13" spans="1:3" ht="24.95" customHeight="1" x14ac:dyDescent="0.25">
      <c r="A13" s="1236" t="s">
        <v>1531</v>
      </c>
      <c r="B13" s="1237">
        <v>70</v>
      </c>
      <c r="C13" s="1237">
        <v>35</v>
      </c>
    </row>
    <row r="14" spans="1:3" ht="24.95" customHeight="1" x14ac:dyDescent="0.25">
      <c r="A14" s="1236" t="s">
        <v>1084</v>
      </c>
      <c r="B14" s="1237">
        <v>84</v>
      </c>
      <c r="C14" s="1237">
        <v>42</v>
      </c>
    </row>
    <row r="15" spans="1:3" ht="24.95" customHeight="1" x14ac:dyDescent="0.25">
      <c r="A15" s="1236" t="s">
        <v>1100</v>
      </c>
      <c r="B15" s="1237">
        <v>28</v>
      </c>
      <c r="C15" s="1237">
        <v>28</v>
      </c>
    </row>
    <row r="18" spans="1:4" x14ac:dyDescent="0.25">
      <c r="A18" s="1189" t="s">
        <v>1855</v>
      </c>
    </row>
    <row r="19" spans="1:4" x14ac:dyDescent="0.25">
      <c r="A19" s="16" t="s">
        <v>1856</v>
      </c>
    </row>
    <row r="21" spans="1:4" ht="24.95" customHeight="1" x14ac:dyDescent="0.25">
      <c r="A21" s="1238" t="s">
        <v>952</v>
      </c>
      <c r="B21" s="1046" t="s">
        <v>1857</v>
      </c>
      <c r="C21" s="1238" t="s">
        <v>952</v>
      </c>
      <c r="D21" s="1046" t="s">
        <v>1858</v>
      </c>
    </row>
    <row r="22" spans="1:4" ht="24.95" customHeight="1" x14ac:dyDescent="0.25">
      <c r="A22" s="1239" t="s">
        <v>1859</v>
      </c>
      <c r="B22" s="1240" t="s">
        <v>1860</v>
      </c>
      <c r="C22" s="1239" t="s">
        <v>663</v>
      </c>
      <c r="D22" s="1240" t="s">
        <v>1861</v>
      </c>
    </row>
    <row r="23" spans="1:4" ht="24.95" customHeight="1" x14ac:dyDescent="0.25">
      <c r="A23" s="1239" t="s">
        <v>235</v>
      </c>
      <c r="B23" s="1240" t="s">
        <v>1860</v>
      </c>
      <c r="C23" s="1239" t="s">
        <v>236</v>
      </c>
      <c r="D23" s="1240" t="s">
        <v>1861</v>
      </c>
    </row>
    <row r="24" spans="1:4" ht="24.95" customHeight="1" x14ac:dyDescent="0.25">
      <c r="A24" s="1239" t="s">
        <v>166</v>
      </c>
      <c r="B24" s="1240" t="s">
        <v>1862</v>
      </c>
      <c r="C24" s="1239" t="s">
        <v>209</v>
      </c>
      <c r="D24" s="1240" t="s">
        <v>1863</v>
      </c>
    </row>
    <row r="25" spans="1:4" ht="24.95" customHeight="1" x14ac:dyDescent="0.25">
      <c r="A25" s="1239" t="s">
        <v>1864</v>
      </c>
      <c r="B25" s="1240" t="s">
        <v>1865</v>
      </c>
      <c r="C25" s="1239" t="s">
        <v>1866</v>
      </c>
      <c r="D25" s="1240" t="s">
        <v>1863</v>
      </c>
    </row>
    <row r="26" spans="1:4" ht="24.95" customHeight="1" x14ac:dyDescent="0.25">
      <c r="A26" s="1239" t="s">
        <v>1867</v>
      </c>
      <c r="B26" s="1240" t="s">
        <v>1868</v>
      </c>
      <c r="C26" s="1239" t="s">
        <v>332</v>
      </c>
      <c r="D26" s="1240" t="s">
        <v>1869</v>
      </c>
    </row>
    <row r="27" spans="1:4" ht="24.95" customHeight="1" x14ac:dyDescent="0.25">
      <c r="A27" s="1239" t="s">
        <v>1870</v>
      </c>
      <c r="B27" s="1240" t="s">
        <v>1871</v>
      </c>
      <c r="C27" s="1239" t="s">
        <v>162</v>
      </c>
      <c r="D27" s="1240" t="s">
        <v>1869</v>
      </c>
    </row>
    <row r="28" spans="1:4" ht="24.95" customHeight="1" x14ac:dyDescent="0.25">
      <c r="A28" s="1"/>
      <c r="B28" s="1"/>
      <c r="C28" s="1"/>
      <c r="D28" s="1"/>
    </row>
  </sheetData>
  <mergeCells count="2">
    <mergeCell ref="A8:A9"/>
    <mergeCell ref="B8:C8"/>
  </mergeCells>
  <pageMargins left="0.98425196850393704" right="0.59055118110236227" top="0.78740157480314965" bottom="0.59055118110236227" header="0.31496062992125984" footer="0.31496062992125984"/>
  <pageSetup paperSize="9" orientation="portrait" r:id="rId1"/>
  <headerFooter>
    <oddFooter>&amp;L&amp;"Arial,Standard"&amp;8Richtwerte Sachsen-Anhalt (Stand 01.09.2019)&amp;R&amp;"Arial,Standard"&amp;8Tabelle 26: Seite &amp;P von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23"/>
  <sheetViews>
    <sheetView showGridLines="0" showRowColHeaders="0" showRuler="0" view="pageLayout" zoomScaleNormal="100" workbookViewId="0">
      <selection sqref="A1:L1"/>
    </sheetView>
  </sheetViews>
  <sheetFormatPr baseColWidth="10" defaultColWidth="11.5703125" defaultRowHeight="14.25" x14ac:dyDescent="0.2"/>
  <cols>
    <col min="1" max="16384" width="11.5703125" style="1"/>
  </cols>
  <sheetData>
    <row r="1" spans="1:7" ht="15" customHeight="1" x14ac:dyDescent="0.2">
      <c r="A1" s="20" t="s">
        <v>69</v>
      </c>
      <c r="B1" s="20"/>
      <c r="C1" s="20"/>
      <c r="D1" s="20"/>
      <c r="E1" s="20"/>
      <c r="F1" s="20"/>
      <c r="G1" s="20"/>
    </row>
    <row r="2" spans="1:7" ht="45" customHeight="1" x14ac:dyDescent="0.2">
      <c r="A2" s="2249" t="s">
        <v>84</v>
      </c>
      <c r="B2" s="2072"/>
      <c r="C2" s="2072"/>
      <c r="D2" s="2072"/>
      <c r="E2" s="2072"/>
      <c r="F2" s="2072"/>
      <c r="G2" s="2072"/>
    </row>
    <row r="3" spans="1:7" ht="15" customHeight="1" x14ac:dyDescent="0.2">
      <c r="A3" s="20"/>
      <c r="B3" s="20"/>
      <c r="C3" s="20"/>
      <c r="D3" s="20"/>
      <c r="E3" s="20"/>
      <c r="F3" s="20"/>
      <c r="G3" s="20"/>
    </row>
    <row r="4" spans="1:7" ht="15" customHeight="1" x14ac:dyDescent="0.2">
      <c r="A4" s="20"/>
      <c r="B4" s="20"/>
      <c r="C4" s="20"/>
      <c r="D4" s="20"/>
      <c r="E4" s="20"/>
      <c r="F4" s="20"/>
      <c r="G4" s="20"/>
    </row>
    <row r="5" spans="1:7" ht="15" customHeight="1" x14ac:dyDescent="0.2">
      <c r="A5" s="20"/>
      <c r="B5" s="20"/>
      <c r="C5" s="20"/>
      <c r="D5" s="20"/>
      <c r="E5" s="20"/>
      <c r="F5" s="20"/>
      <c r="G5" s="20"/>
    </row>
    <row r="6" spans="1:7" ht="15" customHeight="1" x14ac:dyDescent="0.2">
      <c r="A6" s="21" t="s">
        <v>60</v>
      </c>
      <c r="B6" s="20"/>
      <c r="C6" s="20"/>
      <c r="D6" s="20"/>
      <c r="E6" s="20"/>
      <c r="F6" s="20"/>
      <c r="G6" s="20"/>
    </row>
    <row r="7" spans="1:7" ht="30" customHeight="1" x14ac:dyDescent="0.2">
      <c r="A7" s="2071" t="s">
        <v>70</v>
      </c>
      <c r="B7" s="2072"/>
      <c r="C7" s="2072"/>
      <c r="D7" s="2072"/>
      <c r="E7" s="2072"/>
      <c r="F7" s="2072"/>
      <c r="G7" s="2072"/>
    </row>
    <row r="8" spans="1:7" s="11" customFormat="1" ht="30" customHeight="1" x14ac:dyDescent="0.25">
      <c r="A8" s="2076" t="s">
        <v>72</v>
      </c>
      <c r="B8" s="2531"/>
      <c r="C8" s="2531"/>
      <c r="D8" s="2531"/>
      <c r="E8" s="2531"/>
      <c r="F8" s="2531"/>
      <c r="G8" s="2531"/>
    </row>
    <row r="9" spans="1:7" ht="30" customHeight="1" x14ac:dyDescent="0.2">
      <c r="A9" s="2071" t="s">
        <v>63</v>
      </c>
      <c r="B9" s="2072"/>
      <c r="C9" s="2072"/>
      <c r="D9" s="2072"/>
      <c r="E9" s="2072"/>
      <c r="F9" s="2072"/>
      <c r="G9" s="2072"/>
    </row>
    <row r="10" spans="1:7" ht="15" customHeight="1" x14ac:dyDescent="0.2">
      <c r="A10" s="20"/>
      <c r="B10" s="20"/>
      <c r="C10" s="20"/>
      <c r="D10" s="20"/>
      <c r="E10" s="20"/>
      <c r="F10" s="20"/>
      <c r="G10" s="20"/>
    </row>
    <row r="11" spans="1:7" ht="28.9" customHeight="1" x14ac:dyDescent="0.2">
      <c r="A11" s="2071" t="s">
        <v>71</v>
      </c>
      <c r="B11" s="2072"/>
      <c r="C11" s="2072"/>
      <c r="D11" s="2072"/>
      <c r="E11" s="2072"/>
      <c r="F11" s="2072"/>
      <c r="G11" s="2072"/>
    </row>
    <row r="12" spans="1:7" ht="30" customHeight="1" x14ac:dyDescent="0.2">
      <c r="A12" s="20"/>
      <c r="B12" s="20"/>
      <c r="C12" s="20"/>
      <c r="D12" s="20"/>
      <c r="E12" s="20"/>
      <c r="F12" s="20"/>
      <c r="G12" s="20"/>
    </row>
    <row r="13" spans="1:7" ht="15" customHeight="1" x14ac:dyDescent="0.2">
      <c r="A13" s="2071"/>
      <c r="B13" s="2072"/>
      <c r="C13" s="2072"/>
      <c r="D13" s="2072"/>
      <c r="E13" s="2072"/>
      <c r="F13" s="2072"/>
      <c r="G13" s="2072"/>
    </row>
    <row r="14" spans="1:7" x14ac:dyDescent="0.2">
      <c r="A14" s="20"/>
      <c r="B14" s="20"/>
      <c r="C14" s="20"/>
      <c r="D14" s="20"/>
      <c r="E14" s="20"/>
      <c r="F14" s="20"/>
      <c r="G14" s="20"/>
    </row>
    <row r="15" spans="1:7" x14ac:dyDescent="0.2">
      <c r="A15" s="52"/>
      <c r="B15" s="52"/>
      <c r="C15" s="52"/>
      <c r="D15" s="20"/>
      <c r="E15" s="20"/>
      <c r="F15" s="20"/>
      <c r="G15" s="20"/>
    </row>
    <row r="16" spans="1:7" x14ac:dyDescent="0.2">
      <c r="A16" s="52"/>
      <c r="B16" s="52"/>
      <c r="C16" s="52"/>
      <c r="D16" s="20"/>
      <c r="E16" s="20"/>
      <c r="F16" s="20"/>
      <c r="G16" s="20"/>
    </row>
    <row r="17" spans="1:7" x14ac:dyDescent="0.2">
      <c r="A17" s="20"/>
      <c r="B17" s="20"/>
      <c r="C17" s="20"/>
      <c r="D17" s="20"/>
      <c r="E17" s="20"/>
      <c r="F17" s="20"/>
      <c r="G17" s="20"/>
    </row>
    <row r="18" spans="1:7" x14ac:dyDescent="0.2">
      <c r="A18" s="20"/>
      <c r="B18" s="20"/>
      <c r="C18" s="20"/>
      <c r="D18" s="20"/>
      <c r="E18" s="20"/>
      <c r="F18" s="20"/>
      <c r="G18" s="20"/>
    </row>
    <row r="19" spans="1:7" x14ac:dyDescent="0.2">
      <c r="A19" s="20"/>
      <c r="B19" s="20"/>
      <c r="C19" s="20"/>
      <c r="D19" s="20"/>
      <c r="E19" s="20"/>
      <c r="F19" s="20"/>
      <c r="G19" s="20"/>
    </row>
    <row r="20" spans="1:7" x14ac:dyDescent="0.2">
      <c r="A20" s="20"/>
      <c r="B20" s="20"/>
      <c r="C20" s="20"/>
      <c r="D20" s="20"/>
      <c r="E20" s="20"/>
      <c r="F20" s="20"/>
      <c r="G20" s="20"/>
    </row>
    <row r="21" spans="1:7" x14ac:dyDescent="0.2">
      <c r="A21" s="20"/>
      <c r="B21" s="20"/>
      <c r="C21" s="20"/>
      <c r="D21" s="20"/>
      <c r="E21" s="20"/>
      <c r="F21" s="20"/>
      <c r="G21" s="20"/>
    </row>
    <row r="22" spans="1:7" x14ac:dyDescent="0.2">
      <c r="A22" s="20"/>
      <c r="B22" s="20"/>
      <c r="C22" s="20"/>
      <c r="D22" s="20"/>
      <c r="E22" s="20"/>
      <c r="F22" s="20"/>
      <c r="G22" s="20"/>
    </row>
    <row r="23" spans="1:7" x14ac:dyDescent="0.2">
      <c r="A23" s="20"/>
      <c r="B23" s="20"/>
      <c r="C23" s="20"/>
      <c r="D23" s="20"/>
      <c r="E23" s="20"/>
      <c r="F23" s="20"/>
      <c r="G23" s="20"/>
    </row>
  </sheetData>
  <mergeCells count="6">
    <mergeCell ref="A13:G13"/>
    <mergeCell ref="A2:G2"/>
    <mergeCell ref="A7:G7"/>
    <mergeCell ref="A8:G8"/>
    <mergeCell ref="A9:G9"/>
    <mergeCell ref="A11:G11"/>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für Sachsen-Anhalt (Stand 01.09.2019)&amp;R&amp;"Arial,Standard"&amp;8Hinweise zu Tabellen 27 bis 30</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7030A0"/>
  </sheetPr>
  <dimension ref="A1:V40"/>
  <sheetViews>
    <sheetView showGridLines="0" showRowColHeaders="0" showRuler="0" view="pageLayout" zoomScaleNormal="100" zoomScaleSheetLayoutView="100" workbookViewId="0">
      <selection sqref="A1:L1"/>
    </sheetView>
  </sheetViews>
  <sheetFormatPr baseColWidth="10" defaultRowHeight="15" x14ac:dyDescent="0.25"/>
  <cols>
    <col min="1" max="1" width="10.85546875" customWidth="1"/>
    <col min="2" max="2" width="20.140625" customWidth="1"/>
    <col min="3" max="3" width="4" customWidth="1"/>
    <col min="4" max="4" width="6.7109375" customWidth="1"/>
    <col min="5" max="5" width="4.5703125" bestFit="1" customWidth="1"/>
    <col min="6" max="6" width="6" customWidth="1"/>
    <col min="7" max="7" width="5.28515625" customWidth="1"/>
    <col min="8" max="8" width="5.85546875" customWidth="1"/>
    <col min="9" max="9" width="5.5703125" bestFit="1" customWidth="1"/>
    <col min="10" max="10" width="5.7109375" customWidth="1"/>
    <col min="11" max="12" width="5.28515625" customWidth="1"/>
    <col min="13" max="13" width="11.28515625" customWidth="1"/>
    <col min="15" max="15" width="13.85546875" customWidth="1"/>
    <col min="16" max="16" width="1.85546875" customWidth="1"/>
    <col min="17" max="19" width="8.5703125" customWidth="1"/>
    <col min="20" max="20" width="3.28515625" customWidth="1"/>
    <col min="21" max="21" width="7.7109375" customWidth="1"/>
    <col min="22" max="25" width="8.5703125" customWidth="1"/>
    <col min="26" max="26" width="6.140625" customWidth="1"/>
    <col min="27" max="27" width="12.7109375" customWidth="1"/>
    <col min="28" max="28" width="10.28515625" customWidth="1"/>
    <col min="30" max="30" width="7" customWidth="1"/>
    <col min="32" max="32" width="6.42578125" customWidth="1"/>
  </cols>
  <sheetData>
    <row r="1" spans="1:22" ht="47.45" customHeight="1" x14ac:dyDescent="0.25">
      <c r="A1" s="1920" t="s">
        <v>1872</v>
      </c>
      <c r="B1" s="1920"/>
      <c r="C1" s="1920"/>
      <c r="D1" s="1920"/>
      <c r="E1" s="1920"/>
      <c r="F1" s="1920"/>
      <c r="G1" s="1920"/>
      <c r="H1" s="1920"/>
      <c r="I1" s="1920"/>
      <c r="J1" s="1920"/>
      <c r="K1" s="1920"/>
      <c r="L1" s="1920"/>
    </row>
    <row r="2" spans="1:22" ht="0.6" customHeight="1" x14ac:dyDescent="0.25"/>
    <row r="3" spans="1:22" ht="36.75" customHeight="1" x14ac:dyDescent="0.25">
      <c r="A3" s="2535" t="s">
        <v>1873</v>
      </c>
      <c r="B3" s="2536"/>
      <c r="C3" s="2536"/>
      <c r="D3" s="2536"/>
      <c r="E3" s="2536"/>
      <c r="F3" s="2536"/>
      <c r="G3" s="2536"/>
      <c r="H3" s="2536"/>
      <c r="I3" s="2536"/>
      <c r="J3" s="2536"/>
      <c r="K3" s="2536"/>
      <c r="L3" s="2536"/>
    </row>
    <row r="4" spans="1:22" s="1241" customFormat="1" ht="18" customHeight="1" x14ac:dyDescent="0.25">
      <c r="A4" s="1028" t="s">
        <v>1874</v>
      </c>
      <c r="B4"/>
      <c r="C4"/>
      <c r="D4"/>
      <c r="E4"/>
      <c r="F4"/>
      <c r="G4"/>
      <c r="H4"/>
      <c r="I4"/>
      <c r="J4"/>
      <c r="K4"/>
      <c r="L4"/>
      <c r="M4"/>
      <c r="N4"/>
      <c r="O4"/>
      <c r="P4"/>
      <c r="Q4"/>
      <c r="R4"/>
      <c r="S4"/>
      <c r="T4"/>
      <c r="U4"/>
      <c r="V4"/>
    </row>
    <row r="5" spans="1:22" s="1241" customFormat="1" x14ac:dyDescent="0.25">
      <c r="A5" s="1242"/>
      <c r="B5" s="1243"/>
      <c r="C5" s="2537" t="s">
        <v>1875</v>
      </c>
      <c r="D5" s="2538" t="s">
        <v>1876</v>
      </c>
      <c r="E5" s="2540" t="s">
        <v>326</v>
      </c>
      <c r="F5" s="2541"/>
      <c r="G5" s="2541"/>
      <c r="H5" s="2541"/>
      <c r="I5" s="2541"/>
      <c r="J5" s="2541"/>
      <c r="K5" s="2541"/>
      <c r="L5" s="2542"/>
      <c r="M5"/>
      <c r="N5"/>
      <c r="O5"/>
      <c r="P5"/>
      <c r="Q5"/>
      <c r="R5"/>
      <c r="S5"/>
      <c r="T5"/>
      <c r="U5"/>
      <c r="V5"/>
    </row>
    <row r="6" spans="1:22" s="538" customFormat="1" x14ac:dyDescent="0.25">
      <c r="A6" s="1244" t="s">
        <v>1877</v>
      </c>
      <c r="B6" s="1245" t="s">
        <v>1878</v>
      </c>
      <c r="C6" s="2537"/>
      <c r="D6" s="2539"/>
      <c r="E6" s="1246" t="s">
        <v>1879</v>
      </c>
      <c r="F6" s="1246" t="s">
        <v>1880</v>
      </c>
      <c r="G6" s="1246" t="s">
        <v>139</v>
      </c>
      <c r="H6" s="1246" t="s">
        <v>1881</v>
      </c>
      <c r="I6" s="1247" t="s">
        <v>141</v>
      </c>
      <c r="J6" s="1246" t="s">
        <v>1882</v>
      </c>
      <c r="K6" s="1246" t="s">
        <v>143</v>
      </c>
      <c r="L6" s="1247" t="s">
        <v>144</v>
      </c>
      <c r="M6"/>
      <c r="N6"/>
      <c r="O6"/>
      <c r="P6"/>
      <c r="Q6"/>
      <c r="R6"/>
      <c r="S6"/>
      <c r="T6"/>
      <c r="U6"/>
      <c r="V6"/>
    </row>
    <row r="7" spans="1:22" s="627" customFormat="1" x14ac:dyDescent="0.25">
      <c r="A7" s="1248"/>
      <c r="B7" s="1249"/>
      <c r="C7" s="2537"/>
      <c r="D7" s="1250" t="s">
        <v>1883</v>
      </c>
      <c r="E7" s="1974" t="s">
        <v>1884</v>
      </c>
      <c r="F7" s="1804"/>
      <c r="G7" s="1804"/>
      <c r="H7" s="1804"/>
      <c r="I7" s="1804"/>
      <c r="J7" s="1804"/>
      <c r="K7" s="1804"/>
      <c r="L7" s="1805"/>
      <c r="M7"/>
      <c r="N7"/>
      <c r="O7"/>
      <c r="P7"/>
      <c r="Q7"/>
      <c r="R7"/>
      <c r="S7"/>
      <c r="T7"/>
      <c r="U7"/>
      <c r="V7"/>
    </row>
    <row r="8" spans="1:22" s="627" customFormat="1" ht="19.7" customHeight="1" x14ac:dyDescent="0.25">
      <c r="A8" s="2543" t="s">
        <v>1885</v>
      </c>
      <c r="B8" s="2544"/>
      <c r="C8" s="2544"/>
      <c r="D8" s="2544"/>
      <c r="E8" s="2544"/>
      <c r="F8" s="2544"/>
      <c r="G8" s="2544"/>
      <c r="H8" s="2544"/>
      <c r="I8" s="2544"/>
      <c r="J8" s="2544"/>
      <c r="K8" s="2544"/>
      <c r="L8" s="2545"/>
      <c r="M8"/>
      <c r="N8"/>
      <c r="O8"/>
      <c r="P8"/>
      <c r="Q8"/>
    </row>
    <row r="9" spans="1:22" s="627" customFormat="1" ht="19.7" customHeight="1" x14ac:dyDescent="0.25">
      <c r="A9" s="1251" t="s">
        <v>1886</v>
      </c>
      <c r="B9" s="1252" t="s">
        <v>1887</v>
      </c>
      <c r="C9" s="1253" t="s">
        <v>1888</v>
      </c>
      <c r="D9" s="1253">
        <v>25</v>
      </c>
      <c r="E9" s="1254">
        <v>6.1</v>
      </c>
      <c r="F9" s="1254">
        <v>1.2</v>
      </c>
      <c r="G9" s="1255">
        <v>1.41</v>
      </c>
      <c r="H9" s="1255">
        <v>3.23</v>
      </c>
      <c r="I9" s="1255">
        <v>10.34</v>
      </c>
      <c r="J9" s="1255">
        <v>12.41</v>
      </c>
      <c r="K9" s="1255">
        <v>0.8</v>
      </c>
      <c r="L9" s="1256">
        <v>1.33</v>
      </c>
      <c r="M9"/>
      <c r="N9"/>
      <c r="O9"/>
      <c r="P9"/>
      <c r="Q9"/>
    </row>
    <row r="10" spans="1:22" s="627" customFormat="1" ht="19.7" customHeight="1" x14ac:dyDescent="0.25">
      <c r="A10" s="1257"/>
      <c r="B10" s="1252" t="s">
        <v>1889</v>
      </c>
      <c r="C10" s="1253" t="s">
        <v>1888</v>
      </c>
      <c r="D10" s="1253">
        <v>25</v>
      </c>
      <c r="E10" s="1254">
        <v>7.1</v>
      </c>
      <c r="F10" s="1254">
        <v>1.7999999999999998</v>
      </c>
      <c r="G10" s="1255">
        <v>2.3499999999999996</v>
      </c>
      <c r="H10" s="1255">
        <v>5.38</v>
      </c>
      <c r="I10" s="1255">
        <v>5.3900000000000006</v>
      </c>
      <c r="J10" s="1255">
        <v>6.47</v>
      </c>
      <c r="K10" s="1258">
        <v>1.3</v>
      </c>
      <c r="L10" s="1256">
        <v>2.16</v>
      </c>
      <c r="M10"/>
      <c r="N10"/>
      <c r="O10"/>
      <c r="P10"/>
      <c r="Q10"/>
    </row>
    <row r="11" spans="1:22" s="627" customFormat="1" ht="19.7" customHeight="1" x14ac:dyDescent="0.25">
      <c r="A11" s="1257"/>
      <c r="B11" s="1259" t="s">
        <v>1890</v>
      </c>
      <c r="C11" s="1253" t="s">
        <v>1888</v>
      </c>
      <c r="D11" s="1253">
        <v>25</v>
      </c>
      <c r="E11" s="1254">
        <v>6.6000000000000005</v>
      </c>
      <c r="F11" s="1254">
        <v>1.5</v>
      </c>
      <c r="G11" s="1255">
        <v>1.88</v>
      </c>
      <c r="H11" s="1255">
        <v>4.3099999999999996</v>
      </c>
      <c r="I11" s="1255">
        <v>7.87</v>
      </c>
      <c r="J11" s="1255">
        <v>9.44</v>
      </c>
      <c r="K11" s="1258">
        <v>1.05</v>
      </c>
      <c r="L11" s="1256">
        <v>1.74</v>
      </c>
      <c r="M11"/>
      <c r="N11"/>
      <c r="O11"/>
      <c r="P11"/>
      <c r="Q11"/>
    </row>
    <row r="12" spans="1:22" s="627" customFormat="1" ht="19.7" customHeight="1" x14ac:dyDescent="0.25">
      <c r="A12" s="1257"/>
      <c r="B12" s="1252" t="s">
        <v>1891</v>
      </c>
      <c r="C12" s="1253" t="s">
        <v>1888</v>
      </c>
      <c r="D12" s="1253">
        <v>30</v>
      </c>
      <c r="E12" s="1254">
        <v>9</v>
      </c>
      <c r="F12" s="1254">
        <v>2.7</v>
      </c>
      <c r="G12" s="1255">
        <v>2.3499999999999996</v>
      </c>
      <c r="H12" s="1255">
        <v>5.38</v>
      </c>
      <c r="I12" s="1255">
        <v>16.149999999999999</v>
      </c>
      <c r="J12" s="1255">
        <v>19.38</v>
      </c>
      <c r="K12" s="1255">
        <v>1.1000000000000001</v>
      </c>
      <c r="L12" s="1256">
        <v>1.83</v>
      </c>
      <c r="M12"/>
      <c r="N12"/>
      <c r="O12"/>
      <c r="P12"/>
      <c r="Q12"/>
    </row>
    <row r="13" spans="1:22" s="627" customFormat="1" ht="19.7" customHeight="1" x14ac:dyDescent="0.25">
      <c r="A13" s="1257"/>
      <c r="B13" s="1252" t="s">
        <v>1892</v>
      </c>
      <c r="C13" s="1253" t="s">
        <v>1888</v>
      </c>
      <c r="D13" s="1253">
        <v>30</v>
      </c>
      <c r="E13" s="1254">
        <v>7.3</v>
      </c>
      <c r="F13" s="1254">
        <v>2.2000000000000002</v>
      </c>
      <c r="G13" s="1255">
        <v>2.33</v>
      </c>
      <c r="H13" s="1255">
        <v>5.34</v>
      </c>
      <c r="I13" s="1255">
        <v>14.63</v>
      </c>
      <c r="J13" s="1255">
        <v>17.559999999999999</v>
      </c>
      <c r="K13" s="1255">
        <v>1.1000000000000001</v>
      </c>
      <c r="L13" s="1256">
        <v>1.83</v>
      </c>
      <c r="M13"/>
      <c r="N13"/>
      <c r="O13"/>
      <c r="P13"/>
      <c r="Q13"/>
    </row>
    <row r="14" spans="1:22" s="627" customFormat="1" ht="19.7" customHeight="1" x14ac:dyDescent="0.25">
      <c r="A14" s="1257"/>
      <c r="B14" s="1252" t="s">
        <v>1893</v>
      </c>
      <c r="C14" s="1253" t="s">
        <v>1888</v>
      </c>
      <c r="D14" s="1253">
        <v>25</v>
      </c>
      <c r="E14" s="1254">
        <v>4.5</v>
      </c>
      <c r="F14" s="1254">
        <v>1.4000000000000001</v>
      </c>
      <c r="G14" s="1255">
        <v>1.6600000000000001</v>
      </c>
      <c r="H14" s="1255">
        <v>3.8</v>
      </c>
      <c r="I14" s="1255">
        <v>4.99</v>
      </c>
      <c r="J14" s="1255">
        <v>5.99</v>
      </c>
      <c r="K14" s="1255">
        <v>1.1000000000000001</v>
      </c>
      <c r="L14" s="1256">
        <v>1.83</v>
      </c>
      <c r="M14"/>
      <c r="N14"/>
      <c r="O14"/>
      <c r="P14"/>
      <c r="Q14"/>
    </row>
    <row r="15" spans="1:22" s="627" customFormat="1" ht="19.7" customHeight="1" x14ac:dyDescent="0.25">
      <c r="A15" s="1257"/>
      <c r="B15" s="1252" t="s">
        <v>1894</v>
      </c>
      <c r="C15" s="1253" t="s">
        <v>1888</v>
      </c>
      <c r="D15" s="1253">
        <v>45</v>
      </c>
      <c r="E15" s="1254">
        <v>16.899999999999999</v>
      </c>
      <c r="F15" s="1254">
        <v>5.8999999999999995</v>
      </c>
      <c r="G15" s="1255">
        <v>6.61</v>
      </c>
      <c r="H15" s="1255">
        <v>15.14</v>
      </c>
      <c r="I15" s="1255">
        <v>14.399999999999999</v>
      </c>
      <c r="J15" s="1255">
        <v>17.28</v>
      </c>
      <c r="K15" s="1255">
        <v>2.3000000000000003</v>
      </c>
      <c r="L15" s="1256">
        <v>3.82</v>
      </c>
      <c r="M15"/>
      <c r="N15"/>
      <c r="O15"/>
      <c r="P15"/>
      <c r="Q15"/>
    </row>
    <row r="16" spans="1:22" s="627" customFormat="1" ht="19.7" customHeight="1" x14ac:dyDescent="0.25">
      <c r="A16" s="1257"/>
      <c r="B16" s="1259" t="s">
        <v>1895</v>
      </c>
      <c r="C16" s="1253" t="s">
        <v>1888</v>
      </c>
      <c r="D16" s="1253">
        <v>30</v>
      </c>
      <c r="E16" s="1254">
        <v>8.6</v>
      </c>
      <c r="F16" s="1254">
        <v>1.7000000000000002</v>
      </c>
      <c r="G16" s="1255">
        <v>1.9</v>
      </c>
      <c r="H16" s="1255">
        <v>4.3499999999999996</v>
      </c>
      <c r="I16" s="1255">
        <v>13</v>
      </c>
      <c r="J16" s="1255">
        <v>15.6</v>
      </c>
      <c r="K16" s="1255">
        <v>0.89999999999999991</v>
      </c>
      <c r="L16" s="1256">
        <v>1.49</v>
      </c>
      <c r="M16"/>
      <c r="N16"/>
      <c r="O16"/>
      <c r="P16"/>
      <c r="Q16"/>
    </row>
    <row r="17" spans="1:17" s="627" customFormat="1" ht="19.7" customHeight="1" x14ac:dyDescent="0.25">
      <c r="A17" s="1257"/>
      <c r="B17" s="1260" t="s">
        <v>1896</v>
      </c>
      <c r="C17" s="1261" t="s">
        <v>1888</v>
      </c>
      <c r="D17" s="1261">
        <v>25</v>
      </c>
      <c r="E17" s="1262">
        <v>6.8</v>
      </c>
      <c r="F17" s="1262">
        <v>1.7000000000000002</v>
      </c>
      <c r="G17" s="1258">
        <v>2</v>
      </c>
      <c r="H17" s="1258">
        <v>4.58</v>
      </c>
      <c r="I17" s="1258">
        <v>8</v>
      </c>
      <c r="J17" s="1258">
        <v>9.6</v>
      </c>
      <c r="K17" s="1258">
        <v>1</v>
      </c>
      <c r="L17" s="1263">
        <v>1.66</v>
      </c>
      <c r="M17"/>
      <c r="N17"/>
      <c r="O17"/>
      <c r="P17"/>
      <c r="Q17"/>
    </row>
    <row r="18" spans="1:17" s="627" customFormat="1" ht="19.7" customHeight="1" x14ac:dyDescent="0.25">
      <c r="A18" s="1264" t="s">
        <v>1897</v>
      </c>
      <c r="B18" s="1265" t="s">
        <v>1887</v>
      </c>
      <c r="C18" s="1266" t="s">
        <v>1898</v>
      </c>
      <c r="D18" s="1266">
        <v>2</v>
      </c>
      <c r="E18" s="1267">
        <v>2.2000000000000002</v>
      </c>
      <c r="F18" s="1267">
        <v>1.9</v>
      </c>
      <c r="G18" s="1268">
        <v>0.1</v>
      </c>
      <c r="H18" s="1268">
        <v>0.23</v>
      </c>
      <c r="I18" s="1268">
        <v>6.5</v>
      </c>
      <c r="J18" s="1268">
        <v>7.8</v>
      </c>
      <c r="K18" s="1269">
        <v>0.06</v>
      </c>
      <c r="L18" s="1270">
        <v>0.1</v>
      </c>
      <c r="M18"/>
      <c r="N18"/>
      <c r="O18"/>
      <c r="P18"/>
      <c r="Q18"/>
    </row>
    <row r="19" spans="1:17" s="627" customFormat="1" ht="19.7" customHeight="1" x14ac:dyDescent="0.25">
      <c r="A19" s="1271"/>
      <c r="B19" s="1272" t="s">
        <v>1889</v>
      </c>
      <c r="C19" s="1266" t="s">
        <v>1898</v>
      </c>
      <c r="D19" s="1266">
        <v>2</v>
      </c>
      <c r="E19" s="1267">
        <v>2.5</v>
      </c>
      <c r="F19" s="1267">
        <v>2.2000000000000002</v>
      </c>
      <c r="G19" s="1268">
        <v>0.4</v>
      </c>
      <c r="H19" s="1268">
        <v>0.92</v>
      </c>
      <c r="I19" s="1268">
        <v>3</v>
      </c>
      <c r="J19" s="1268">
        <v>3.6</v>
      </c>
      <c r="K19" s="1269">
        <v>0.08</v>
      </c>
      <c r="L19" s="1268">
        <v>0.13</v>
      </c>
      <c r="M19"/>
      <c r="N19"/>
      <c r="O19"/>
      <c r="P19"/>
      <c r="Q19"/>
    </row>
    <row r="20" spans="1:17" s="627" customFormat="1" ht="19.7" customHeight="1" x14ac:dyDescent="0.25">
      <c r="A20" s="1271"/>
      <c r="B20" s="1273" t="s">
        <v>1890</v>
      </c>
      <c r="C20" s="1266" t="s">
        <v>1898</v>
      </c>
      <c r="D20" s="1266">
        <v>2</v>
      </c>
      <c r="E20" s="1267">
        <v>2.4</v>
      </c>
      <c r="F20" s="1267">
        <v>2.1</v>
      </c>
      <c r="G20" s="1268">
        <v>0.25</v>
      </c>
      <c r="H20" s="1268">
        <v>0.56999999999999995</v>
      </c>
      <c r="I20" s="1268">
        <v>4.75</v>
      </c>
      <c r="J20" s="1268">
        <v>5.7</v>
      </c>
      <c r="K20" s="1269">
        <v>7.0000000000000007E-2</v>
      </c>
      <c r="L20" s="1268">
        <v>0.12</v>
      </c>
      <c r="M20"/>
      <c r="N20"/>
      <c r="O20"/>
      <c r="P20"/>
      <c r="Q20"/>
    </row>
    <row r="21" spans="1:17" s="627" customFormat="1" ht="19.7" customHeight="1" x14ac:dyDescent="0.25">
      <c r="A21" s="1251" t="s">
        <v>1899</v>
      </c>
      <c r="B21" s="1252" t="s">
        <v>1887</v>
      </c>
      <c r="C21" s="1253" t="s">
        <v>1898</v>
      </c>
      <c r="D21" s="1253">
        <v>4</v>
      </c>
      <c r="E21" s="1254">
        <v>1.9</v>
      </c>
      <c r="F21" s="1254">
        <v>0.89999999999999991</v>
      </c>
      <c r="G21" s="1255">
        <v>0.33</v>
      </c>
      <c r="H21" s="1255">
        <v>0.76</v>
      </c>
      <c r="I21" s="1255">
        <v>2.21</v>
      </c>
      <c r="J21" s="1255">
        <v>2.65</v>
      </c>
      <c r="K21" s="1255">
        <v>0.25</v>
      </c>
      <c r="L21" s="1256">
        <v>0.42</v>
      </c>
      <c r="M21"/>
      <c r="N21"/>
      <c r="O21"/>
      <c r="P21"/>
      <c r="Q21"/>
    </row>
    <row r="22" spans="1:17" s="627" customFormat="1" ht="19.7" customHeight="1" x14ac:dyDescent="0.25">
      <c r="A22" s="1274"/>
      <c r="B22" s="1252" t="s">
        <v>1889</v>
      </c>
      <c r="C22" s="1253" t="s">
        <v>1898</v>
      </c>
      <c r="D22" s="1253">
        <v>4</v>
      </c>
      <c r="E22" s="1254">
        <v>3.8</v>
      </c>
      <c r="F22" s="1254">
        <v>2.5</v>
      </c>
      <c r="G22" s="1255">
        <v>1.1300000000000001</v>
      </c>
      <c r="H22" s="1255">
        <v>2.59</v>
      </c>
      <c r="I22" s="1255">
        <v>2.1</v>
      </c>
      <c r="J22" s="1255">
        <v>2.52</v>
      </c>
      <c r="K22" s="1255">
        <v>0.3</v>
      </c>
      <c r="L22" s="1256">
        <v>0.5</v>
      </c>
      <c r="M22"/>
      <c r="N22"/>
      <c r="O22"/>
      <c r="P22"/>
      <c r="Q22"/>
    </row>
    <row r="23" spans="1:17" s="627" customFormat="1" ht="19.7" customHeight="1" x14ac:dyDescent="0.25">
      <c r="A23" s="1275" t="s">
        <v>1900</v>
      </c>
      <c r="B23" s="1276" t="s">
        <v>1887</v>
      </c>
      <c r="C23" s="1277" t="s">
        <v>1898</v>
      </c>
      <c r="D23" s="1277">
        <v>8</v>
      </c>
      <c r="E23" s="1278">
        <v>3.8</v>
      </c>
      <c r="F23" s="1278">
        <v>1.9</v>
      </c>
      <c r="G23" s="1279">
        <v>0.66</v>
      </c>
      <c r="H23" s="1279">
        <v>1.51</v>
      </c>
      <c r="I23" s="1279">
        <v>4.42</v>
      </c>
      <c r="J23" s="1279">
        <v>5.3</v>
      </c>
      <c r="K23" s="1279">
        <v>0.5</v>
      </c>
      <c r="L23" s="1279">
        <v>0.83</v>
      </c>
      <c r="M23"/>
      <c r="N23"/>
      <c r="O23"/>
      <c r="P23"/>
      <c r="Q23"/>
    </row>
    <row r="24" spans="1:17" s="627" customFormat="1" ht="19.7" customHeight="1" x14ac:dyDescent="0.25">
      <c r="A24" s="1271"/>
      <c r="B24" s="1272" t="s">
        <v>1889</v>
      </c>
      <c r="C24" s="1266" t="s">
        <v>1898</v>
      </c>
      <c r="D24" s="1266">
        <v>8</v>
      </c>
      <c r="E24" s="1267">
        <v>7.5</v>
      </c>
      <c r="F24" s="1267">
        <v>4.9000000000000004</v>
      </c>
      <c r="G24" s="1268">
        <v>2.25</v>
      </c>
      <c r="H24" s="1268">
        <v>5.15</v>
      </c>
      <c r="I24" s="1268">
        <v>4.2</v>
      </c>
      <c r="J24" s="1268">
        <v>5.04</v>
      </c>
      <c r="K24" s="1268">
        <v>0.6</v>
      </c>
      <c r="L24" s="1268">
        <v>1</v>
      </c>
      <c r="M24"/>
      <c r="N24"/>
      <c r="O24"/>
      <c r="P24"/>
      <c r="Q24"/>
    </row>
    <row r="25" spans="1:17" s="627" customFormat="1" ht="19.7" customHeight="1" x14ac:dyDescent="0.25">
      <c r="A25" s="1271"/>
      <c r="B25" s="1273" t="s">
        <v>1890</v>
      </c>
      <c r="C25" s="1266" t="s">
        <v>1898</v>
      </c>
      <c r="D25" s="1266">
        <v>8</v>
      </c>
      <c r="E25" s="1267">
        <v>5.6999999999999993</v>
      </c>
      <c r="F25" s="1267">
        <v>3.4000000000000004</v>
      </c>
      <c r="G25" s="1268">
        <v>1.46</v>
      </c>
      <c r="H25" s="1268">
        <v>3.34</v>
      </c>
      <c r="I25" s="1268">
        <v>4.3099999999999996</v>
      </c>
      <c r="J25" s="1268">
        <v>5.17</v>
      </c>
      <c r="K25" s="1268">
        <v>0.55000000000000004</v>
      </c>
      <c r="L25" s="1268">
        <v>0.91</v>
      </c>
      <c r="M25"/>
      <c r="N25"/>
      <c r="O25"/>
      <c r="P25"/>
      <c r="Q25"/>
    </row>
    <row r="26" spans="1:17" s="627" customFormat="1" ht="19.7" customHeight="1" x14ac:dyDescent="0.25">
      <c r="A26" s="1251" t="s">
        <v>1901</v>
      </c>
      <c r="B26" s="1252" t="s">
        <v>1887</v>
      </c>
      <c r="C26" s="1253" t="s">
        <v>1898</v>
      </c>
      <c r="D26" s="1253">
        <v>12</v>
      </c>
      <c r="E26" s="1254">
        <v>5.6999999999999993</v>
      </c>
      <c r="F26" s="1254">
        <v>2.8000000000000003</v>
      </c>
      <c r="G26" s="1255">
        <v>0.99</v>
      </c>
      <c r="H26" s="1255">
        <v>2.27</v>
      </c>
      <c r="I26" s="1255">
        <v>6.61</v>
      </c>
      <c r="J26" s="1255">
        <v>7.93</v>
      </c>
      <c r="K26" s="1255">
        <v>0.75</v>
      </c>
      <c r="L26" s="1256">
        <v>1.25</v>
      </c>
      <c r="M26"/>
      <c r="N26"/>
      <c r="O26"/>
      <c r="P26"/>
      <c r="Q26"/>
    </row>
    <row r="27" spans="1:17" s="627" customFormat="1" ht="19.7" customHeight="1" x14ac:dyDescent="0.25">
      <c r="A27" s="1274"/>
      <c r="B27" s="1252" t="s">
        <v>1889</v>
      </c>
      <c r="C27" s="1253" t="s">
        <v>1898</v>
      </c>
      <c r="D27" s="1253">
        <v>12</v>
      </c>
      <c r="E27" s="1254">
        <v>11.299999999999999</v>
      </c>
      <c r="F27" s="1254">
        <v>7.4</v>
      </c>
      <c r="G27" s="1255">
        <v>3.3800000000000003</v>
      </c>
      <c r="H27" s="1255">
        <v>7.74</v>
      </c>
      <c r="I27" s="1255">
        <v>6.3</v>
      </c>
      <c r="J27" s="1255">
        <v>7.56</v>
      </c>
      <c r="K27" s="1255">
        <v>0.89999999999999991</v>
      </c>
      <c r="L27" s="1256">
        <v>1.49</v>
      </c>
      <c r="M27"/>
      <c r="N27"/>
      <c r="O27"/>
      <c r="P27"/>
      <c r="Q27"/>
    </row>
    <row r="28" spans="1:17" s="627" customFormat="1" ht="19.7" customHeight="1" x14ac:dyDescent="0.25">
      <c r="A28" s="2546" t="s">
        <v>1902</v>
      </c>
      <c r="B28" s="2547" t="s">
        <v>1903</v>
      </c>
      <c r="C28" s="1280" t="s">
        <v>1888</v>
      </c>
      <c r="D28" s="1280">
        <v>12</v>
      </c>
      <c r="E28" s="1281">
        <v>9.1</v>
      </c>
      <c r="F28" s="1281">
        <v>3</v>
      </c>
      <c r="G28" s="1282">
        <v>4.6999999999999993</v>
      </c>
      <c r="H28" s="1279">
        <v>10.76</v>
      </c>
      <c r="I28" s="1282">
        <v>5.6999999999999993</v>
      </c>
      <c r="J28" s="1279">
        <v>6.84</v>
      </c>
      <c r="K28" s="1282">
        <v>0.89999999999999991</v>
      </c>
      <c r="L28" s="1279">
        <v>1.49</v>
      </c>
      <c r="M28"/>
      <c r="N28"/>
      <c r="O28"/>
      <c r="P28"/>
      <c r="Q28"/>
    </row>
    <row r="29" spans="1:17" s="627" customFormat="1" ht="19.7" customHeight="1" x14ac:dyDescent="0.25">
      <c r="A29" s="2232"/>
      <c r="B29" s="2040"/>
      <c r="C29" s="1266" t="s">
        <v>1888</v>
      </c>
      <c r="D29" s="1266">
        <v>28</v>
      </c>
      <c r="E29" s="1267">
        <v>17.100000000000001</v>
      </c>
      <c r="F29" s="1267">
        <v>5</v>
      </c>
      <c r="G29" s="1268">
        <v>4.76</v>
      </c>
      <c r="H29" s="1268">
        <v>10.9</v>
      </c>
      <c r="I29" s="1268">
        <v>6.89</v>
      </c>
      <c r="J29" s="1268">
        <v>8.27</v>
      </c>
      <c r="K29" s="1268">
        <v>2.4</v>
      </c>
      <c r="L29" s="1268">
        <v>3.98</v>
      </c>
      <c r="M29"/>
      <c r="N29"/>
      <c r="O29"/>
      <c r="P29"/>
      <c r="Q29"/>
    </row>
    <row r="30" spans="1:17" s="627" customFormat="1" ht="19.7" customHeight="1" x14ac:dyDescent="0.25">
      <c r="A30" s="1271"/>
      <c r="B30" s="1272" t="s">
        <v>1904</v>
      </c>
      <c r="C30" s="1266" t="s">
        <v>1888</v>
      </c>
      <c r="D30" s="1266">
        <v>50</v>
      </c>
      <c r="E30" s="1267">
        <v>28.599999999999998</v>
      </c>
      <c r="F30" s="1267">
        <v>10.9</v>
      </c>
      <c r="G30" s="1268">
        <v>10.039999999999999</v>
      </c>
      <c r="H30" s="1268">
        <v>22.99</v>
      </c>
      <c r="I30" s="1268">
        <v>16.68</v>
      </c>
      <c r="J30" s="1268">
        <v>20.02</v>
      </c>
      <c r="K30" s="1268">
        <v>3.13</v>
      </c>
      <c r="L30" s="1268">
        <v>5.2</v>
      </c>
      <c r="M30"/>
      <c r="N30"/>
      <c r="O30"/>
      <c r="P30"/>
      <c r="Q30"/>
    </row>
    <row r="31" spans="1:17" s="627" customFormat="1" ht="19.7" customHeight="1" x14ac:dyDescent="0.25">
      <c r="A31" s="1283"/>
      <c r="B31" s="1272" t="s">
        <v>1905</v>
      </c>
      <c r="C31" s="1266" t="s">
        <v>1888</v>
      </c>
      <c r="D31" s="1266">
        <v>70</v>
      </c>
      <c r="E31" s="1267">
        <v>32.1</v>
      </c>
      <c r="F31" s="1267">
        <v>11</v>
      </c>
      <c r="G31" s="1268">
        <v>13.48</v>
      </c>
      <c r="H31" s="1268">
        <v>30.87</v>
      </c>
      <c r="I31" s="1268">
        <v>18.09</v>
      </c>
      <c r="J31" s="1268">
        <v>21.71</v>
      </c>
      <c r="K31" s="1268">
        <v>4.74</v>
      </c>
      <c r="L31" s="1268">
        <v>7.87</v>
      </c>
      <c r="M31"/>
      <c r="N31"/>
      <c r="O31"/>
      <c r="P31"/>
      <c r="Q31"/>
    </row>
    <row r="32" spans="1:17" s="627" customFormat="1" ht="19.7" customHeight="1" x14ac:dyDescent="0.25">
      <c r="A32" s="2548" t="s">
        <v>1906</v>
      </c>
      <c r="B32" s="2549"/>
      <c r="C32" s="2549"/>
      <c r="D32" s="2549"/>
      <c r="E32" s="2549"/>
      <c r="F32" s="2549"/>
      <c r="G32" s="2549"/>
      <c r="H32" s="2549"/>
      <c r="I32" s="2549"/>
      <c r="J32" s="2549"/>
      <c r="K32" s="2549"/>
      <c r="L32" s="2550"/>
      <c r="M32"/>
      <c r="N32"/>
      <c r="O32"/>
      <c r="P32"/>
      <c r="Q32"/>
    </row>
    <row r="33" spans="1:22" s="627" customFormat="1" ht="19.7" customHeight="1" x14ac:dyDescent="0.25">
      <c r="A33" s="1284"/>
      <c r="B33" s="1285" t="s">
        <v>154</v>
      </c>
      <c r="C33" s="1253" t="s">
        <v>1907</v>
      </c>
      <c r="D33" s="1286">
        <v>86</v>
      </c>
      <c r="E33" s="1287">
        <v>5</v>
      </c>
      <c r="F33" s="1287">
        <v>0</v>
      </c>
      <c r="G33" s="1288">
        <v>1.3</v>
      </c>
      <c r="H33" s="1288">
        <v>2.98</v>
      </c>
      <c r="I33" s="1288">
        <v>11.6</v>
      </c>
      <c r="J33" s="1288">
        <v>13.92</v>
      </c>
      <c r="K33" s="1288">
        <v>1.2</v>
      </c>
      <c r="L33" s="1286">
        <v>1.99</v>
      </c>
      <c r="M33"/>
      <c r="N33"/>
      <c r="O33"/>
      <c r="P33"/>
      <c r="Q33"/>
    </row>
    <row r="34" spans="1:22" s="627" customFormat="1" ht="19.7" customHeight="1" x14ac:dyDescent="0.25">
      <c r="A34" s="1289"/>
      <c r="B34" s="1290" t="s">
        <v>1908</v>
      </c>
      <c r="C34" s="1266" t="s">
        <v>1907</v>
      </c>
      <c r="D34" s="1266">
        <v>27</v>
      </c>
      <c r="E34" s="1291">
        <v>6</v>
      </c>
      <c r="F34" s="1291">
        <v>0</v>
      </c>
      <c r="G34" s="1292">
        <v>0.56000000000000005</v>
      </c>
      <c r="H34" s="1292">
        <v>1.28</v>
      </c>
      <c r="I34" s="1292">
        <v>4.9000000000000004</v>
      </c>
      <c r="J34" s="1292">
        <v>5.88</v>
      </c>
      <c r="K34" s="1292">
        <v>1.26</v>
      </c>
      <c r="L34" s="1292">
        <v>2.09</v>
      </c>
      <c r="M34"/>
      <c r="N34"/>
      <c r="O34"/>
      <c r="P34"/>
      <c r="Q34"/>
    </row>
    <row r="35" spans="1:22" s="627" customFormat="1" ht="19.7" customHeight="1" x14ac:dyDescent="0.25">
      <c r="A35" s="1293"/>
      <c r="B35" s="1294" t="s">
        <v>1909</v>
      </c>
      <c r="C35" s="1295" t="s">
        <v>1898</v>
      </c>
      <c r="D35" s="1295">
        <v>4</v>
      </c>
      <c r="E35" s="1295">
        <v>1.4</v>
      </c>
      <c r="F35" s="1295">
        <v>0.7</v>
      </c>
      <c r="G35" s="1256">
        <v>0.3</v>
      </c>
      <c r="H35" s="1256">
        <v>0.69</v>
      </c>
      <c r="I35" s="1256">
        <v>3.4</v>
      </c>
      <c r="J35" s="1256">
        <v>4.08</v>
      </c>
      <c r="K35" s="1256">
        <v>0.3</v>
      </c>
      <c r="L35" s="1256">
        <v>0.5</v>
      </c>
      <c r="M35"/>
      <c r="N35"/>
      <c r="O35"/>
      <c r="P35"/>
      <c r="Q35"/>
    </row>
    <row r="36" spans="1:22" s="627" customFormat="1" ht="19.7" customHeight="1" x14ac:dyDescent="0.25">
      <c r="A36" s="2551" t="s">
        <v>1910</v>
      </c>
      <c r="B36" s="1296" t="s">
        <v>1911</v>
      </c>
      <c r="C36" s="1297" t="s">
        <v>1907</v>
      </c>
      <c r="D36" s="1297">
        <v>35</v>
      </c>
      <c r="E36" s="1297">
        <v>6.8</v>
      </c>
      <c r="F36" s="1297">
        <v>0.4</v>
      </c>
      <c r="G36" s="1298">
        <v>2</v>
      </c>
      <c r="H36" s="1298">
        <v>4.58</v>
      </c>
      <c r="I36" s="1298">
        <v>7.9</v>
      </c>
      <c r="J36" s="1298">
        <v>9.52</v>
      </c>
      <c r="K36" s="1298">
        <v>1.7</v>
      </c>
      <c r="L36" s="1298">
        <v>2.82</v>
      </c>
      <c r="M36"/>
      <c r="N36"/>
      <c r="O36"/>
      <c r="P36"/>
      <c r="Q36"/>
    </row>
    <row r="37" spans="1:22" s="627" customFormat="1" ht="19.7" customHeight="1" x14ac:dyDescent="0.25">
      <c r="A37" s="2552"/>
      <c r="B37" s="1296" t="s">
        <v>1912</v>
      </c>
      <c r="C37" s="1297" t="s">
        <v>1907</v>
      </c>
      <c r="D37" s="1297">
        <v>60</v>
      </c>
      <c r="E37" s="1299">
        <v>7.7</v>
      </c>
      <c r="F37" s="1299">
        <v>0.4</v>
      </c>
      <c r="G37" s="1300">
        <v>1.9</v>
      </c>
      <c r="H37" s="1300">
        <v>4.3499999999999996</v>
      </c>
      <c r="I37" s="1300">
        <v>6.2</v>
      </c>
      <c r="J37" s="1300">
        <v>7.47</v>
      </c>
      <c r="K37" s="1300">
        <v>3.4</v>
      </c>
      <c r="L37" s="1300">
        <v>5.64</v>
      </c>
      <c r="M37"/>
      <c r="N37"/>
      <c r="O37"/>
      <c r="P37"/>
      <c r="Q37"/>
    </row>
    <row r="38" spans="1:22" s="1687" customFormat="1" ht="19.7" customHeight="1" x14ac:dyDescent="0.25">
      <c r="A38" s="2553"/>
      <c r="B38" s="1301" t="s">
        <v>1913</v>
      </c>
      <c r="C38" s="1297" t="s">
        <v>1907</v>
      </c>
      <c r="D38" s="1297">
        <v>60</v>
      </c>
      <c r="E38" s="1299">
        <v>6.4</v>
      </c>
      <c r="F38" s="1299">
        <v>0.4</v>
      </c>
      <c r="G38" s="1300">
        <v>1.5</v>
      </c>
      <c r="H38" s="1300">
        <v>3.44</v>
      </c>
      <c r="I38" s="1300">
        <v>4.4000000000000004</v>
      </c>
      <c r="J38" s="1300">
        <v>5.3</v>
      </c>
      <c r="K38" s="1300">
        <v>2.6</v>
      </c>
      <c r="L38" s="1300">
        <v>4.3099999999999996</v>
      </c>
      <c r="M38" s="1302"/>
      <c r="N38" s="1302"/>
      <c r="O38" s="1302"/>
      <c r="P38" s="1302"/>
      <c r="Q38" s="1302"/>
    </row>
    <row r="39" spans="1:22" s="1688" customFormat="1" ht="23.45" customHeight="1" x14ac:dyDescent="0.25">
      <c r="A39" s="2532" t="s">
        <v>1914</v>
      </c>
      <c r="B39" s="2533"/>
      <c r="C39" s="2533"/>
      <c r="D39" s="2533"/>
      <c r="E39" s="2533"/>
      <c r="F39" s="2533"/>
      <c r="G39" s="2533"/>
      <c r="H39" s="2533"/>
      <c r="I39" s="2533"/>
      <c r="J39" s="2533"/>
      <c r="K39" s="2533"/>
      <c r="L39" s="2533"/>
      <c r="M39"/>
      <c r="N39"/>
      <c r="O39"/>
      <c r="P39"/>
      <c r="Q39"/>
      <c r="R39" s="627"/>
      <c r="S39" s="627"/>
      <c r="T39" s="627"/>
      <c r="U39" s="627"/>
      <c r="V39" s="627"/>
    </row>
    <row r="40" spans="1:22" s="627" customFormat="1" x14ac:dyDescent="0.25">
      <c r="A40" s="2534"/>
      <c r="B40" s="2534"/>
      <c r="C40" s="2534"/>
      <c r="D40" s="2534"/>
      <c r="E40" s="2534"/>
      <c r="F40" s="2534"/>
      <c r="G40" s="2534"/>
      <c r="H40" s="2534"/>
      <c r="I40" s="2534"/>
      <c r="J40" s="2534"/>
      <c r="K40" s="2534"/>
      <c r="L40" s="2534"/>
      <c r="M40"/>
      <c r="N40"/>
      <c r="O40"/>
      <c r="P40"/>
      <c r="Q40"/>
    </row>
  </sheetData>
  <mergeCells count="12">
    <mergeCell ref="A39:L40"/>
    <mergeCell ref="A1:L1"/>
    <mergeCell ref="A3:L3"/>
    <mergeCell ref="C5:C7"/>
    <mergeCell ref="D5:D6"/>
    <mergeCell ref="E5:L5"/>
    <mergeCell ref="E7:L7"/>
    <mergeCell ref="A8:L8"/>
    <mergeCell ref="A28:A29"/>
    <mergeCell ref="B28:B29"/>
    <mergeCell ref="A32:L32"/>
    <mergeCell ref="A36:A38"/>
  </mergeCells>
  <pageMargins left="0.98425196850393704" right="0.59055118110236227" top="0.78740157480314965" bottom="0.59055118110236227" header="0.31496062992125984" footer="0.31496062992125984"/>
  <pageSetup paperSize="9" scale="95" orientation="portrait" r:id="rId1"/>
  <headerFooter>
    <oddFooter xml:space="preserve">&amp;L&amp;"Arial,Standard"&amp;8Richtwerte Sachsen-Anhalt (Stand 01.09.2019)&amp;R&amp;"Arial,Standard"&amp;8Tabelle 27 : Seite &amp;P von &amp;N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7030A0"/>
  </sheetPr>
  <dimension ref="A1:T77"/>
  <sheetViews>
    <sheetView showGridLines="0" showRowColHeaders="0" showRuler="0" view="pageLayout" zoomScale="117" zoomScaleNormal="100" zoomScaleSheetLayoutView="100" zoomScalePageLayoutView="117" workbookViewId="0">
      <selection sqref="A1:L1"/>
    </sheetView>
  </sheetViews>
  <sheetFormatPr baseColWidth="10" defaultRowHeight="15" x14ac:dyDescent="0.25"/>
  <cols>
    <col min="1" max="1" width="11.42578125" style="1355"/>
    <col min="2" max="2" width="19.5703125" style="1355" customWidth="1"/>
    <col min="3" max="3" width="4.28515625" style="1355" customWidth="1"/>
    <col min="4" max="4" width="6.7109375" style="1" customWidth="1"/>
    <col min="5" max="7" width="5.7109375" style="1" bestFit="1" customWidth="1"/>
    <col min="8" max="8" width="7.5703125" style="1" bestFit="1" customWidth="1"/>
    <col min="9" max="12" width="5.7109375" style="1" bestFit="1" customWidth="1"/>
    <col min="15" max="15" width="18.140625" customWidth="1"/>
    <col min="16" max="16" width="5.7109375" customWidth="1"/>
    <col min="17" max="17" width="6.5703125" customWidth="1"/>
    <col min="18" max="18" width="8.85546875" customWidth="1"/>
    <col min="19" max="19" width="7.7109375" customWidth="1"/>
    <col min="20" max="20" width="8.42578125" customWidth="1"/>
    <col min="21" max="21" width="8" customWidth="1"/>
    <col min="22" max="22" width="7.7109375" customWidth="1"/>
    <col min="23" max="23" width="8.85546875" customWidth="1"/>
  </cols>
  <sheetData>
    <row r="1" spans="1:20" ht="45" customHeight="1" x14ac:dyDescent="0.25">
      <c r="A1" s="2554" t="s">
        <v>1915</v>
      </c>
      <c r="B1" s="2555"/>
      <c r="C1" s="2555"/>
      <c r="D1" s="2555"/>
      <c r="E1" s="2555"/>
      <c r="F1" s="2555"/>
      <c r="G1" s="2555"/>
      <c r="H1" s="2555"/>
      <c r="I1" s="2555"/>
      <c r="J1" s="2555"/>
      <c r="K1" s="2555"/>
      <c r="L1" s="2555"/>
    </row>
    <row r="2" spans="1:20" ht="3.75" customHeight="1" x14ac:dyDescent="0.25">
      <c r="A2" s="1303"/>
      <c r="B2" s="1304"/>
      <c r="C2" s="1304"/>
      <c r="D2" s="1304"/>
      <c r="E2" s="1304"/>
      <c r="F2" s="1304"/>
      <c r="G2" s="1304"/>
      <c r="H2" s="1304"/>
      <c r="I2" s="1304"/>
      <c r="J2" s="1304"/>
      <c r="K2" s="1304"/>
      <c r="L2" s="1304"/>
    </row>
    <row r="3" spans="1:20" ht="29.45" customHeight="1" x14ac:dyDescent="0.25">
      <c r="A3" s="2535" t="s">
        <v>1873</v>
      </c>
      <c r="B3" s="2536"/>
      <c r="C3" s="2536"/>
      <c r="D3" s="2536"/>
      <c r="E3" s="2536"/>
      <c r="F3" s="2536"/>
      <c r="G3" s="2536"/>
      <c r="H3" s="2536"/>
      <c r="I3" s="2536"/>
      <c r="J3" s="2536"/>
      <c r="K3" s="2536"/>
      <c r="L3" s="2536"/>
    </row>
    <row r="4" spans="1:20" s="1308" customFormat="1" ht="18" customHeight="1" x14ac:dyDescent="0.25">
      <c r="A4" s="1305" t="s">
        <v>1874</v>
      </c>
      <c r="B4" s="1306"/>
      <c r="C4" s="1306"/>
      <c r="D4" s="1306"/>
      <c r="E4" s="1307"/>
      <c r="F4" s="1307"/>
      <c r="G4" s="1307"/>
      <c r="H4" s="1307"/>
      <c r="I4" s="1307"/>
      <c r="J4" s="1307"/>
      <c r="K4" s="1307"/>
      <c r="L4" s="1307"/>
    </row>
    <row r="5" spans="1:20" x14ac:dyDescent="0.25">
      <c r="A5" s="1309"/>
      <c r="B5" s="1310"/>
      <c r="C5" s="2556" t="s">
        <v>1875</v>
      </c>
      <c r="D5" s="1930" t="s">
        <v>1876</v>
      </c>
      <c r="E5" s="1801" t="s">
        <v>326</v>
      </c>
      <c r="F5" s="1802"/>
      <c r="G5" s="1802"/>
      <c r="H5" s="1802"/>
      <c r="I5" s="1802"/>
      <c r="J5" s="1802"/>
      <c r="K5" s="1802"/>
      <c r="L5" s="1803"/>
    </row>
    <row r="6" spans="1:20" x14ac:dyDescent="0.25">
      <c r="A6" s="67" t="s">
        <v>1877</v>
      </c>
      <c r="B6" s="68" t="s">
        <v>1916</v>
      </c>
      <c r="C6" s="2557"/>
      <c r="D6" s="1973"/>
      <c r="E6" s="1247" t="s">
        <v>1879</v>
      </c>
      <c r="F6" s="1247" t="s">
        <v>1880</v>
      </c>
      <c r="G6" s="1311" t="s">
        <v>139</v>
      </c>
      <c r="H6" s="1311" t="s">
        <v>1917</v>
      </c>
      <c r="I6" s="1311" t="s">
        <v>141</v>
      </c>
      <c r="J6" s="1311" t="s">
        <v>1918</v>
      </c>
      <c r="K6" s="1311" t="s">
        <v>143</v>
      </c>
      <c r="L6" s="1311" t="s">
        <v>144</v>
      </c>
    </row>
    <row r="7" spans="1:20" x14ac:dyDescent="0.25">
      <c r="A7" s="1312"/>
      <c r="B7" s="1313"/>
      <c r="C7" s="2558"/>
      <c r="D7" s="1314" t="s">
        <v>146</v>
      </c>
      <c r="E7" s="2559" t="s">
        <v>1919</v>
      </c>
      <c r="F7" s="2559"/>
      <c r="G7" s="2559"/>
      <c r="H7" s="2559"/>
      <c r="I7" s="2559"/>
      <c r="J7" s="2559"/>
      <c r="K7" s="2559"/>
      <c r="L7" s="2559"/>
    </row>
    <row r="8" spans="1:20" ht="17.100000000000001" customHeight="1" x14ac:dyDescent="0.25">
      <c r="A8" s="2560" t="s">
        <v>1885</v>
      </c>
      <c r="B8" s="2085"/>
      <c r="C8" s="2085"/>
      <c r="D8" s="2085"/>
      <c r="E8" s="2085"/>
      <c r="F8" s="2085"/>
      <c r="G8" s="2085"/>
      <c r="H8" s="2085"/>
      <c r="I8" s="2085"/>
      <c r="J8" s="2085"/>
      <c r="K8" s="2085"/>
      <c r="L8" s="2086"/>
    </row>
    <row r="9" spans="1:20" ht="17.100000000000001" customHeight="1" x14ac:dyDescent="0.25">
      <c r="A9" s="1315" t="s">
        <v>1886</v>
      </c>
      <c r="B9" s="1316" t="s">
        <v>1887</v>
      </c>
      <c r="C9" s="1253" t="s">
        <v>1888</v>
      </c>
      <c r="D9" s="1317">
        <v>25</v>
      </c>
      <c r="E9" s="1318">
        <v>5.5500000000000007</v>
      </c>
      <c r="F9" s="1318">
        <v>0.87999999999999989</v>
      </c>
      <c r="G9" s="1319">
        <v>1.2</v>
      </c>
      <c r="H9" s="1319">
        <v>2.75</v>
      </c>
      <c r="I9" s="1319">
        <v>6.93</v>
      </c>
      <c r="J9" s="1319">
        <v>8.32</v>
      </c>
      <c r="K9" s="1319">
        <v>0.89999999999999991</v>
      </c>
      <c r="L9" s="1319">
        <v>1.49</v>
      </c>
    </row>
    <row r="10" spans="1:20" ht="17.100000000000001" customHeight="1" x14ac:dyDescent="0.25">
      <c r="A10" s="1320"/>
      <c r="B10" s="1316" t="s">
        <v>1889</v>
      </c>
      <c r="C10" s="1253" t="s">
        <v>1888</v>
      </c>
      <c r="D10" s="1317">
        <v>25</v>
      </c>
      <c r="E10" s="1318">
        <v>7</v>
      </c>
      <c r="F10" s="1318">
        <v>1.5</v>
      </c>
      <c r="G10" s="1319">
        <v>2.5</v>
      </c>
      <c r="H10" s="1319">
        <v>5.73</v>
      </c>
      <c r="I10" s="1319">
        <v>6.13</v>
      </c>
      <c r="J10" s="1319">
        <v>7.36</v>
      </c>
      <c r="K10" s="1319">
        <v>1.2</v>
      </c>
      <c r="L10" s="1319">
        <v>1.99</v>
      </c>
    </row>
    <row r="11" spans="1:20" ht="17.100000000000001" customHeight="1" x14ac:dyDescent="0.25">
      <c r="A11" s="1320"/>
      <c r="B11" s="1316" t="s">
        <v>1890</v>
      </c>
      <c r="C11" s="1253" t="s">
        <v>1888</v>
      </c>
      <c r="D11" s="1317">
        <v>25</v>
      </c>
      <c r="E11" s="1318">
        <v>6.3</v>
      </c>
      <c r="F11" s="1318">
        <v>1.2</v>
      </c>
      <c r="G11" s="1319">
        <v>1.9</v>
      </c>
      <c r="H11" s="1319">
        <v>4.3499999999999996</v>
      </c>
      <c r="I11" s="1319">
        <v>6.5</v>
      </c>
      <c r="J11" s="1319">
        <v>7.8</v>
      </c>
      <c r="K11" s="1319">
        <v>1.1000000000000001</v>
      </c>
      <c r="L11" s="1319">
        <v>1.83</v>
      </c>
    </row>
    <row r="12" spans="1:20" ht="17.100000000000001" customHeight="1" x14ac:dyDescent="0.25">
      <c r="A12" s="1320"/>
      <c r="B12" s="1316" t="s">
        <v>1891</v>
      </c>
      <c r="C12" s="1253" t="s">
        <v>1888</v>
      </c>
      <c r="D12" s="1317">
        <v>30</v>
      </c>
      <c r="E12" s="1318">
        <v>8.3699999999999992</v>
      </c>
      <c r="F12" s="1318">
        <v>1.9500000000000002</v>
      </c>
      <c r="G12" s="1319">
        <v>1.92</v>
      </c>
      <c r="H12" s="1319">
        <v>4.4000000000000004</v>
      </c>
      <c r="I12" s="1319">
        <v>11.61</v>
      </c>
      <c r="J12" s="1319">
        <v>13.93</v>
      </c>
      <c r="K12" s="1319">
        <v>1.2</v>
      </c>
      <c r="L12" s="1319">
        <v>1.99</v>
      </c>
    </row>
    <row r="13" spans="1:20" ht="17.100000000000001" customHeight="1" x14ac:dyDescent="0.25">
      <c r="A13" s="1320"/>
      <c r="B13" s="1316" t="s">
        <v>1892</v>
      </c>
      <c r="C13" s="1253" t="s">
        <v>1888</v>
      </c>
      <c r="D13" s="1317">
        <v>30</v>
      </c>
      <c r="E13" s="1318">
        <v>7.8000000000000007</v>
      </c>
      <c r="F13" s="1318">
        <v>1.7399999999999998</v>
      </c>
      <c r="G13" s="1319">
        <v>2</v>
      </c>
      <c r="H13" s="1319">
        <v>4.58</v>
      </c>
      <c r="I13" s="1319">
        <v>12.12</v>
      </c>
      <c r="J13" s="1319">
        <v>14.54</v>
      </c>
      <c r="K13" s="1319">
        <v>1.41</v>
      </c>
      <c r="L13" s="1319">
        <v>2.34</v>
      </c>
      <c r="N13" s="1321"/>
      <c r="O13" s="1321"/>
      <c r="P13" s="1321"/>
      <c r="Q13" s="1321"/>
      <c r="R13" s="1321"/>
      <c r="S13" s="1321"/>
      <c r="T13" s="1321"/>
    </row>
    <row r="14" spans="1:20" ht="17.100000000000001" customHeight="1" x14ac:dyDescent="0.25">
      <c r="A14" s="1320"/>
      <c r="B14" s="1316" t="s">
        <v>1893</v>
      </c>
      <c r="C14" s="1253" t="s">
        <v>1888</v>
      </c>
      <c r="D14" s="1317">
        <v>25</v>
      </c>
      <c r="E14" s="1318">
        <v>4.08</v>
      </c>
      <c r="F14" s="1318">
        <v>0.42000000000000004</v>
      </c>
      <c r="G14" s="1319">
        <v>1.3</v>
      </c>
      <c r="H14" s="1319">
        <v>2.98</v>
      </c>
      <c r="I14" s="1319">
        <v>5.48</v>
      </c>
      <c r="J14" s="1319">
        <v>6.58</v>
      </c>
      <c r="K14" s="1319">
        <v>1</v>
      </c>
      <c r="L14" s="1319">
        <v>1.66</v>
      </c>
    </row>
    <row r="15" spans="1:20" ht="17.100000000000001" customHeight="1" x14ac:dyDescent="0.25">
      <c r="A15" s="1320"/>
      <c r="B15" s="1316" t="s">
        <v>1894</v>
      </c>
      <c r="C15" s="1253" t="s">
        <v>1888</v>
      </c>
      <c r="D15" s="1317">
        <v>45</v>
      </c>
      <c r="E15" s="1318">
        <v>17</v>
      </c>
      <c r="F15" s="1318">
        <v>5.6999999999999993</v>
      </c>
      <c r="G15" s="1319">
        <v>6.48</v>
      </c>
      <c r="H15" s="1319">
        <v>14.84</v>
      </c>
      <c r="I15" s="1319">
        <v>9.18</v>
      </c>
      <c r="J15" s="1319">
        <v>11.02</v>
      </c>
      <c r="K15" s="1319">
        <v>2.5</v>
      </c>
      <c r="L15" s="1319">
        <v>4.1500000000000004</v>
      </c>
    </row>
    <row r="16" spans="1:20" ht="17.100000000000001" customHeight="1" x14ac:dyDescent="0.25">
      <c r="A16" s="1320"/>
      <c r="B16" s="1322" t="s">
        <v>1895</v>
      </c>
      <c r="C16" s="1295" t="s">
        <v>1888</v>
      </c>
      <c r="D16" s="1323">
        <v>30</v>
      </c>
      <c r="E16" s="1324">
        <v>8.6</v>
      </c>
      <c r="F16" s="1324">
        <v>1.7000000000000002</v>
      </c>
      <c r="G16" s="1325">
        <v>1.9</v>
      </c>
      <c r="H16" s="1319">
        <v>4.3499999999999996</v>
      </c>
      <c r="I16" s="1325">
        <v>13</v>
      </c>
      <c r="J16" s="1319">
        <v>15.6</v>
      </c>
      <c r="K16" s="1325">
        <v>0.89999999999999991</v>
      </c>
      <c r="L16" s="1319">
        <v>1.49</v>
      </c>
    </row>
    <row r="17" spans="1:14" ht="17.100000000000001" customHeight="1" x14ac:dyDescent="0.25">
      <c r="A17" s="1320"/>
      <c r="B17" s="1326" t="s">
        <v>1896</v>
      </c>
      <c r="C17" s="1261" t="s">
        <v>1888</v>
      </c>
      <c r="D17" s="1327">
        <v>25</v>
      </c>
      <c r="E17" s="1328">
        <v>6.8</v>
      </c>
      <c r="F17" s="1328">
        <v>1.7</v>
      </c>
      <c r="G17" s="1329">
        <v>2</v>
      </c>
      <c r="H17" s="1329">
        <v>4.58</v>
      </c>
      <c r="I17" s="1329">
        <v>12.12</v>
      </c>
      <c r="J17" s="1329">
        <v>14.54</v>
      </c>
      <c r="K17" s="1329">
        <v>1.41</v>
      </c>
      <c r="L17" s="1329">
        <v>2.34</v>
      </c>
    </row>
    <row r="18" spans="1:14" ht="17.100000000000001" customHeight="1" x14ac:dyDescent="0.25">
      <c r="A18" s="1330" t="s">
        <v>1920</v>
      </c>
      <c r="B18" s="1331" t="s">
        <v>1887</v>
      </c>
      <c r="C18" s="1266" t="s">
        <v>1898</v>
      </c>
      <c r="D18" s="1332">
        <v>2</v>
      </c>
      <c r="E18" s="1333">
        <v>1.7000000000000002</v>
      </c>
      <c r="F18" s="1333">
        <v>1.03</v>
      </c>
      <c r="G18" s="1334">
        <v>0.1</v>
      </c>
      <c r="H18" s="1334">
        <v>0.23</v>
      </c>
      <c r="I18" s="1334">
        <v>4.6000000000000005</v>
      </c>
      <c r="J18" s="1334">
        <v>5.52</v>
      </c>
      <c r="K18" s="1334">
        <v>0.1</v>
      </c>
      <c r="L18" s="1334">
        <v>0.17</v>
      </c>
    </row>
    <row r="19" spans="1:14" ht="17.100000000000001" customHeight="1" x14ac:dyDescent="0.25">
      <c r="A19" s="1335"/>
      <c r="B19" s="1331" t="s">
        <v>1889</v>
      </c>
      <c r="C19" s="1266" t="s">
        <v>1898</v>
      </c>
      <c r="D19" s="1332">
        <v>2</v>
      </c>
      <c r="E19" s="1333">
        <v>2.3000000000000003</v>
      </c>
      <c r="F19" s="1333">
        <v>1.94</v>
      </c>
      <c r="G19" s="1334">
        <v>0.4</v>
      </c>
      <c r="H19" s="1334">
        <v>0.92</v>
      </c>
      <c r="I19" s="1334">
        <v>3</v>
      </c>
      <c r="J19" s="1334">
        <v>3.6</v>
      </c>
      <c r="K19" s="1334">
        <v>0.1</v>
      </c>
      <c r="L19" s="1334">
        <v>0.17</v>
      </c>
    </row>
    <row r="20" spans="1:14" ht="17.100000000000001" customHeight="1" x14ac:dyDescent="0.25">
      <c r="A20" s="1336"/>
      <c r="B20" s="1331" t="s">
        <v>1890</v>
      </c>
      <c r="C20" s="1266" t="s">
        <v>1898</v>
      </c>
      <c r="D20" s="1332">
        <v>2</v>
      </c>
      <c r="E20" s="1333">
        <v>2</v>
      </c>
      <c r="F20" s="1333">
        <v>1.5</v>
      </c>
      <c r="G20" s="1334">
        <v>0.3</v>
      </c>
      <c r="H20" s="1334">
        <v>0.69</v>
      </c>
      <c r="I20" s="1334">
        <v>3.8</v>
      </c>
      <c r="J20" s="1334">
        <v>4.5599999999999996</v>
      </c>
      <c r="K20" s="1334">
        <v>0.1</v>
      </c>
      <c r="L20" s="1334">
        <v>0.17</v>
      </c>
      <c r="N20" s="1321"/>
    </row>
    <row r="21" spans="1:14" ht="17.100000000000001" customHeight="1" x14ac:dyDescent="0.25">
      <c r="A21" s="1251" t="s">
        <v>1899</v>
      </c>
      <c r="B21" s="1316" t="s">
        <v>1887</v>
      </c>
      <c r="C21" s="1253" t="s">
        <v>1898</v>
      </c>
      <c r="D21" s="1317">
        <v>4</v>
      </c>
      <c r="E21" s="1318">
        <v>1.6800000000000002</v>
      </c>
      <c r="F21" s="1318">
        <v>1.04</v>
      </c>
      <c r="G21" s="1319">
        <v>0.34</v>
      </c>
      <c r="H21" s="1319">
        <v>0.78</v>
      </c>
      <c r="I21" s="1319">
        <v>1.48</v>
      </c>
      <c r="J21" s="1319">
        <v>1.78</v>
      </c>
      <c r="K21" s="1319">
        <v>0.21999999999999997</v>
      </c>
      <c r="L21" s="1319">
        <v>0.37</v>
      </c>
    </row>
    <row r="22" spans="1:14" ht="17.100000000000001" customHeight="1" x14ac:dyDescent="0.25">
      <c r="A22" s="1274"/>
      <c r="B22" s="1316" t="s">
        <v>1889</v>
      </c>
      <c r="C22" s="1253" t="s">
        <v>1898</v>
      </c>
      <c r="D22" s="1317">
        <v>4</v>
      </c>
      <c r="E22" s="1318">
        <v>2.3400000000000003</v>
      </c>
      <c r="F22" s="1318">
        <v>1.52</v>
      </c>
      <c r="G22" s="1319">
        <v>0.98</v>
      </c>
      <c r="H22" s="1319">
        <v>2.2400000000000002</v>
      </c>
      <c r="I22" s="1319">
        <v>0.91999999999999993</v>
      </c>
      <c r="J22" s="1319">
        <v>1.1000000000000001</v>
      </c>
      <c r="K22" s="1319">
        <v>0.22999999999999998</v>
      </c>
      <c r="L22" s="1319">
        <v>0.38</v>
      </c>
    </row>
    <row r="23" spans="1:14" ht="17.100000000000001" customHeight="1" x14ac:dyDescent="0.25">
      <c r="A23" s="1271" t="s">
        <v>1900</v>
      </c>
      <c r="B23" s="1337" t="s">
        <v>1887</v>
      </c>
      <c r="C23" s="1277" t="s">
        <v>1898</v>
      </c>
      <c r="D23" s="1338">
        <v>8</v>
      </c>
      <c r="E23" s="1339">
        <v>3.3000000000000003</v>
      </c>
      <c r="F23" s="1339">
        <v>1.6</v>
      </c>
      <c r="G23" s="1340">
        <v>0.6</v>
      </c>
      <c r="H23" s="1340">
        <v>1.37</v>
      </c>
      <c r="I23" s="1340">
        <v>3.1</v>
      </c>
      <c r="J23" s="1340">
        <v>3.72</v>
      </c>
      <c r="K23" s="1340">
        <v>0.44999999999999996</v>
      </c>
      <c r="L23" s="1340">
        <v>0.75</v>
      </c>
    </row>
    <row r="24" spans="1:14" ht="17.100000000000001" customHeight="1" x14ac:dyDescent="0.25">
      <c r="A24" s="1271"/>
      <c r="B24" s="1331" t="s">
        <v>1889</v>
      </c>
      <c r="C24" s="1266" t="s">
        <v>1898</v>
      </c>
      <c r="D24" s="1332">
        <v>8</v>
      </c>
      <c r="E24" s="1333">
        <v>4.6999999999999993</v>
      </c>
      <c r="F24" s="1333">
        <v>2.5499999999999998</v>
      </c>
      <c r="G24" s="1334">
        <v>1.9500000000000002</v>
      </c>
      <c r="H24" s="1334">
        <v>4.47</v>
      </c>
      <c r="I24" s="1334">
        <v>1.85</v>
      </c>
      <c r="J24" s="1334">
        <v>2.2200000000000002</v>
      </c>
      <c r="K24" s="1334">
        <v>0.45999999999999996</v>
      </c>
      <c r="L24" s="1334">
        <v>0.76</v>
      </c>
    </row>
    <row r="25" spans="1:14" ht="17.100000000000001" customHeight="1" x14ac:dyDescent="0.25">
      <c r="A25" s="1271"/>
      <c r="B25" s="1331" t="s">
        <v>1890</v>
      </c>
      <c r="C25" s="1266" t="s">
        <v>1898</v>
      </c>
      <c r="D25" s="1332">
        <v>8</v>
      </c>
      <c r="E25" s="1333">
        <v>4</v>
      </c>
      <c r="F25" s="1333">
        <v>2.1</v>
      </c>
      <c r="G25" s="1334">
        <v>1.3</v>
      </c>
      <c r="H25" s="1334">
        <v>2.98</v>
      </c>
      <c r="I25" s="1334">
        <v>2.5</v>
      </c>
      <c r="J25" s="1334">
        <v>3</v>
      </c>
      <c r="K25" s="1334">
        <v>0.5</v>
      </c>
      <c r="L25" s="1334">
        <v>0.83</v>
      </c>
    </row>
    <row r="26" spans="1:14" ht="17.100000000000001" customHeight="1" x14ac:dyDescent="0.25">
      <c r="A26" s="1251" t="s">
        <v>1901</v>
      </c>
      <c r="B26" s="1316" t="s">
        <v>1887</v>
      </c>
      <c r="C26" s="1253" t="s">
        <v>1898</v>
      </c>
      <c r="D26" s="1317">
        <v>12</v>
      </c>
      <c r="E26" s="1318">
        <v>4.62</v>
      </c>
      <c r="F26" s="1318">
        <v>1.7599999999999998</v>
      </c>
      <c r="G26" s="1319">
        <v>1.02</v>
      </c>
      <c r="H26" s="1319">
        <v>2.34</v>
      </c>
      <c r="I26" s="1319">
        <v>4.45</v>
      </c>
      <c r="J26" s="1319">
        <v>5.34</v>
      </c>
      <c r="K26" s="1319">
        <v>0.65</v>
      </c>
      <c r="L26" s="1319">
        <v>1.08</v>
      </c>
    </row>
    <row r="27" spans="1:14" ht="17.100000000000001" customHeight="1" x14ac:dyDescent="0.25">
      <c r="A27" s="1274"/>
      <c r="B27" s="1316" t="s">
        <v>1889</v>
      </c>
      <c r="C27" s="1253" t="s">
        <v>1898</v>
      </c>
      <c r="D27" s="1317">
        <v>12</v>
      </c>
      <c r="E27" s="1318">
        <v>6.65</v>
      </c>
      <c r="F27" s="1318">
        <v>3.3000000000000003</v>
      </c>
      <c r="G27" s="1319">
        <v>3</v>
      </c>
      <c r="H27" s="1319">
        <v>6.87</v>
      </c>
      <c r="I27" s="1319">
        <v>2.7700000000000005</v>
      </c>
      <c r="J27" s="1319">
        <v>3.32</v>
      </c>
      <c r="K27" s="1319">
        <v>1</v>
      </c>
      <c r="L27" s="1319">
        <v>1.66</v>
      </c>
    </row>
    <row r="28" spans="1:14" ht="17.100000000000001" customHeight="1" x14ac:dyDescent="0.25">
      <c r="A28" s="2561" t="s">
        <v>1902</v>
      </c>
      <c r="B28" s="2562" t="s">
        <v>1903</v>
      </c>
      <c r="C28" s="1266" t="s">
        <v>1888</v>
      </c>
      <c r="D28" s="1332">
        <v>12</v>
      </c>
      <c r="E28" s="1333">
        <v>7.4</v>
      </c>
      <c r="F28" s="1333">
        <v>3.7199999999999998</v>
      </c>
      <c r="G28" s="1334">
        <v>3.43</v>
      </c>
      <c r="H28" s="1334">
        <v>7.85</v>
      </c>
      <c r="I28" s="1334">
        <v>4.43</v>
      </c>
      <c r="J28" s="1334">
        <v>5.32</v>
      </c>
      <c r="K28" s="1334">
        <v>0.70000000000000007</v>
      </c>
      <c r="L28" s="1334">
        <v>1.1599999999999999</v>
      </c>
    </row>
    <row r="29" spans="1:14" ht="17.100000000000001" customHeight="1" x14ac:dyDescent="0.25">
      <c r="A29" s="2232"/>
      <c r="B29" s="2112"/>
      <c r="C29" s="1266" t="s">
        <v>1888</v>
      </c>
      <c r="D29" s="1332">
        <v>28</v>
      </c>
      <c r="E29" s="1333">
        <v>13.700000000000001</v>
      </c>
      <c r="F29" s="1333">
        <v>2.4</v>
      </c>
      <c r="G29" s="1334">
        <v>3.8</v>
      </c>
      <c r="H29" s="1334">
        <v>8.6999999999999993</v>
      </c>
      <c r="I29" s="1334">
        <v>5.5</v>
      </c>
      <c r="J29" s="1334">
        <v>6.6</v>
      </c>
      <c r="K29" s="1334">
        <v>1.9</v>
      </c>
      <c r="L29" s="1334">
        <v>3.15</v>
      </c>
    </row>
    <row r="30" spans="1:14" ht="17.100000000000001" customHeight="1" x14ac:dyDescent="0.25">
      <c r="A30" s="1271"/>
      <c r="B30" s="1331" t="s">
        <v>1904</v>
      </c>
      <c r="C30" s="1266" t="s">
        <v>1888</v>
      </c>
      <c r="D30" s="1332">
        <v>50</v>
      </c>
      <c r="E30" s="1333">
        <v>21.549999999999997</v>
      </c>
      <c r="F30" s="1333">
        <v>9</v>
      </c>
      <c r="G30" s="1334">
        <v>8</v>
      </c>
      <c r="H30" s="1334">
        <v>18.32</v>
      </c>
      <c r="I30" s="1334">
        <v>12.25</v>
      </c>
      <c r="J30" s="1334">
        <v>14.7</v>
      </c>
      <c r="K30" s="1334">
        <v>3.15</v>
      </c>
      <c r="L30" s="1334">
        <v>5.23</v>
      </c>
    </row>
    <row r="31" spans="1:14" ht="17.100000000000001" customHeight="1" x14ac:dyDescent="0.25">
      <c r="A31" s="1283"/>
      <c r="B31" s="1331" t="s">
        <v>1905</v>
      </c>
      <c r="C31" s="1266" t="s">
        <v>1888</v>
      </c>
      <c r="D31" s="1332">
        <v>70</v>
      </c>
      <c r="E31" s="1333">
        <v>27.09</v>
      </c>
      <c r="F31" s="1333">
        <v>9.8000000000000007</v>
      </c>
      <c r="G31" s="1334">
        <v>11.200000000000001</v>
      </c>
      <c r="H31" s="1334">
        <v>25.65</v>
      </c>
      <c r="I31" s="1334">
        <v>17.150000000000002</v>
      </c>
      <c r="J31" s="1334">
        <v>20.58</v>
      </c>
      <c r="K31" s="1334">
        <v>4.41</v>
      </c>
      <c r="L31" s="1334">
        <v>7.32</v>
      </c>
    </row>
    <row r="32" spans="1:14" ht="17.100000000000001" customHeight="1" x14ac:dyDescent="0.25">
      <c r="A32" s="2563" t="s">
        <v>1921</v>
      </c>
      <c r="B32" s="2564"/>
      <c r="C32" s="2564"/>
      <c r="D32" s="2564"/>
      <c r="E32" s="2564"/>
      <c r="F32" s="2564"/>
      <c r="G32" s="2564"/>
      <c r="H32" s="2564"/>
      <c r="I32" s="2564"/>
      <c r="J32" s="2564"/>
      <c r="K32" s="2564"/>
      <c r="L32" s="2565"/>
    </row>
    <row r="33" spans="1:12" ht="17.100000000000001" customHeight="1" x14ac:dyDescent="0.25">
      <c r="A33" s="1284"/>
      <c r="B33" s="1285" t="s">
        <v>154</v>
      </c>
      <c r="C33" s="1253" t="s">
        <v>1907</v>
      </c>
      <c r="D33" s="1286">
        <v>86</v>
      </c>
      <c r="E33" s="1287">
        <v>5</v>
      </c>
      <c r="F33" s="1341">
        <v>0</v>
      </c>
      <c r="G33" s="1288">
        <v>1.3</v>
      </c>
      <c r="H33" s="1288">
        <v>2.98</v>
      </c>
      <c r="I33" s="1288">
        <v>11.6</v>
      </c>
      <c r="J33" s="1288">
        <v>13.92</v>
      </c>
      <c r="K33" s="1288">
        <v>1.2</v>
      </c>
      <c r="L33" s="1286">
        <v>1.99</v>
      </c>
    </row>
    <row r="34" spans="1:12" ht="17.100000000000001" customHeight="1" x14ac:dyDescent="0.25">
      <c r="A34" s="1342"/>
      <c r="B34" s="1290" t="s">
        <v>1908</v>
      </c>
      <c r="C34" s="1266" t="s">
        <v>1907</v>
      </c>
      <c r="D34" s="1266">
        <v>27</v>
      </c>
      <c r="E34" s="1291">
        <v>6</v>
      </c>
      <c r="F34" s="1291">
        <v>0</v>
      </c>
      <c r="G34" s="1292">
        <v>0.56000000000000005</v>
      </c>
      <c r="H34" s="1292">
        <v>1.28</v>
      </c>
      <c r="I34" s="1292">
        <v>4.9000000000000004</v>
      </c>
      <c r="J34" s="1292">
        <v>5.88</v>
      </c>
      <c r="K34" s="1292">
        <v>1.26</v>
      </c>
      <c r="L34" s="1292">
        <v>2.09</v>
      </c>
    </row>
    <row r="35" spans="1:12" ht="17.100000000000001" customHeight="1" x14ac:dyDescent="0.25">
      <c r="A35" s="1293"/>
      <c r="B35" s="1294" t="s">
        <v>1909</v>
      </c>
      <c r="C35" s="1295" t="s">
        <v>1898</v>
      </c>
      <c r="D35" s="1295">
        <v>4</v>
      </c>
      <c r="E35" s="1295">
        <v>1.4</v>
      </c>
      <c r="F35" s="1343">
        <v>0.7</v>
      </c>
      <c r="G35" s="1256">
        <v>0.3</v>
      </c>
      <c r="H35" s="1256">
        <v>0.69</v>
      </c>
      <c r="I35" s="1256">
        <v>3.4</v>
      </c>
      <c r="J35" s="1256">
        <v>4.08</v>
      </c>
      <c r="K35" s="1256">
        <v>0.3</v>
      </c>
      <c r="L35" s="1256">
        <v>0.5</v>
      </c>
    </row>
    <row r="36" spans="1:12" ht="17.100000000000001" customHeight="1" x14ac:dyDescent="0.25">
      <c r="A36" s="1344" t="s">
        <v>1922</v>
      </c>
      <c r="B36" s="1345" t="s">
        <v>1923</v>
      </c>
      <c r="C36" s="1266" t="s">
        <v>1907</v>
      </c>
      <c r="D36" s="1332">
        <v>86</v>
      </c>
      <c r="E36" s="1346">
        <v>39.04</v>
      </c>
      <c r="F36" s="1346">
        <v>0.95</v>
      </c>
      <c r="G36" s="1347">
        <v>5.6000000000000005</v>
      </c>
      <c r="H36" s="1347">
        <v>12.8</v>
      </c>
      <c r="I36" s="1347">
        <v>12</v>
      </c>
      <c r="J36" s="1347">
        <v>14.4</v>
      </c>
      <c r="K36" s="1347">
        <v>1.6</v>
      </c>
      <c r="L36" s="1347">
        <v>2</v>
      </c>
    </row>
    <row r="37" spans="1:12" ht="17.100000000000001" customHeight="1" x14ac:dyDescent="0.25">
      <c r="A37" s="1348"/>
      <c r="B37" s="1349" t="s">
        <v>1924</v>
      </c>
      <c r="C37" s="1266" t="s">
        <v>1907</v>
      </c>
      <c r="D37" s="1332">
        <v>86</v>
      </c>
      <c r="E37" s="1346">
        <v>34</v>
      </c>
      <c r="F37" s="1346">
        <v>0.77</v>
      </c>
      <c r="G37" s="1347">
        <v>4.3</v>
      </c>
      <c r="H37" s="1347">
        <v>9.8000000000000007</v>
      </c>
      <c r="I37" s="1347">
        <v>10.41</v>
      </c>
      <c r="J37" s="1347">
        <v>12.5</v>
      </c>
      <c r="K37" s="1347">
        <v>1.2</v>
      </c>
      <c r="L37" s="1347">
        <v>2</v>
      </c>
    </row>
    <row r="38" spans="1:12" ht="17.100000000000001" customHeight="1" x14ac:dyDescent="0.25">
      <c r="A38" s="1348"/>
      <c r="B38" s="1349" t="s">
        <v>1925</v>
      </c>
      <c r="C38" s="1266" t="s">
        <v>1907</v>
      </c>
      <c r="D38" s="1332">
        <v>86</v>
      </c>
      <c r="E38" s="1346">
        <v>53</v>
      </c>
      <c r="F38" s="1346">
        <v>1.29</v>
      </c>
      <c r="G38" s="1347">
        <v>4.3</v>
      </c>
      <c r="H38" s="1347">
        <v>9.8000000000000007</v>
      </c>
      <c r="I38" s="1347">
        <v>8.4599999999999991</v>
      </c>
      <c r="J38" s="1347">
        <v>10.199999999999999</v>
      </c>
      <c r="K38" s="1347">
        <v>1.6</v>
      </c>
      <c r="L38" s="1347">
        <v>2.7</v>
      </c>
    </row>
    <row r="39" spans="1:12" ht="17.100000000000001" customHeight="1" x14ac:dyDescent="0.25">
      <c r="A39" s="1348"/>
      <c r="B39" s="1349" t="s">
        <v>1926</v>
      </c>
      <c r="C39" s="1266" t="s">
        <v>1907</v>
      </c>
      <c r="D39" s="1350">
        <v>90</v>
      </c>
      <c r="E39" s="1351">
        <v>53</v>
      </c>
      <c r="F39" s="1351">
        <v>1.35</v>
      </c>
      <c r="G39" s="1352">
        <v>10.5</v>
      </c>
      <c r="H39" s="1352">
        <v>24</v>
      </c>
      <c r="I39" s="1352">
        <v>12.490000000000002</v>
      </c>
      <c r="J39" s="1352">
        <v>15</v>
      </c>
      <c r="K39" s="1352">
        <v>4.4000000000000004</v>
      </c>
      <c r="L39" s="1352">
        <v>7.3</v>
      </c>
    </row>
    <row r="40" spans="1:12" ht="17.100000000000001" customHeight="1" x14ac:dyDescent="0.25">
      <c r="A40" s="1348"/>
      <c r="B40" s="1349" t="s">
        <v>1927</v>
      </c>
      <c r="C40" s="1266" t="s">
        <v>1907</v>
      </c>
      <c r="D40" s="1350">
        <v>86</v>
      </c>
      <c r="E40" s="1351">
        <v>40</v>
      </c>
      <c r="F40" s="1351">
        <v>0</v>
      </c>
      <c r="G40" s="1352">
        <v>4.5200000000000005</v>
      </c>
      <c r="H40" s="1352">
        <v>10.35</v>
      </c>
      <c r="I40" s="1352">
        <v>8.6199999999999992</v>
      </c>
      <c r="J40" s="1352">
        <v>10.3</v>
      </c>
      <c r="K40" s="1352">
        <v>1.73</v>
      </c>
      <c r="L40" s="1352">
        <v>2.9</v>
      </c>
    </row>
    <row r="41" spans="1:12" ht="17.100000000000001" customHeight="1" x14ac:dyDescent="0.25">
      <c r="A41" s="1353"/>
      <c r="B41" s="1294" t="s">
        <v>1928</v>
      </c>
      <c r="C41" s="1295" t="s">
        <v>1888</v>
      </c>
      <c r="D41" s="1295">
        <v>93</v>
      </c>
      <c r="E41" s="1354">
        <v>102</v>
      </c>
      <c r="F41" s="1295">
        <v>1.2</v>
      </c>
      <c r="G41" s="1256">
        <v>0.3</v>
      </c>
      <c r="H41" s="1256">
        <v>0.69</v>
      </c>
      <c r="I41" s="1256">
        <v>0.70000000000000007</v>
      </c>
      <c r="J41" s="1256">
        <v>0.84000000000000008</v>
      </c>
      <c r="K41" s="1256">
        <v>0.2</v>
      </c>
      <c r="L41" s="1256">
        <v>0.33</v>
      </c>
    </row>
    <row r="42" spans="1:12" ht="17.100000000000001" customHeight="1" x14ac:dyDescent="0.25">
      <c r="A42" s="1353"/>
      <c r="B42" s="1294" t="s">
        <v>1929</v>
      </c>
      <c r="C42" s="1295" t="s">
        <v>1898</v>
      </c>
      <c r="D42" s="1295">
        <v>5</v>
      </c>
      <c r="E42" s="1354">
        <v>1.45</v>
      </c>
      <c r="F42" s="1341">
        <v>0</v>
      </c>
      <c r="G42" s="1256">
        <v>0.5</v>
      </c>
      <c r="H42" s="1256">
        <v>1.1499999999999999</v>
      </c>
      <c r="I42" s="1256">
        <v>1.6</v>
      </c>
      <c r="J42" s="1256">
        <v>1.92</v>
      </c>
      <c r="K42" s="1256">
        <v>0.10999999999999999</v>
      </c>
      <c r="L42" s="1256">
        <v>0.18</v>
      </c>
    </row>
    <row r="43" spans="1:12" ht="17.100000000000001" customHeight="1" x14ac:dyDescent="0.25">
      <c r="A43" s="1353"/>
      <c r="B43" s="1294" t="s">
        <v>1930</v>
      </c>
      <c r="C43" s="1295" t="s">
        <v>1888</v>
      </c>
      <c r="D43" s="1295">
        <v>25</v>
      </c>
      <c r="E43" s="1354">
        <v>3</v>
      </c>
      <c r="F43" s="1341">
        <v>0.15</v>
      </c>
      <c r="G43" s="1256">
        <v>0.6</v>
      </c>
      <c r="H43" s="1256">
        <v>1.37</v>
      </c>
      <c r="I43" s="1256">
        <v>2.6</v>
      </c>
      <c r="J43" s="1256">
        <v>3.12</v>
      </c>
      <c r="K43" s="1256">
        <v>0.4</v>
      </c>
      <c r="L43" s="1256">
        <v>0.66</v>
      </c>
    </row>
    <row r="44" spans="1:12" ht="33.6" customHeight="1" x14ac:dyDescent="0.25">
      <c r="A44" s="2566" t="s">
        <v>1931</v>
      </c>
      <c r="B44" s="2566"/>
      <c r="C44" s="2566"/>
      <c r="D44" s="2566"/>
      <c r="E44" s="2566"/>
      <c r="F44" s="2566"/>
      <c r="G44" s="2566"/>
      <c r="H44" s="2566"/>
      <c r="I44" s="2566"/>
      <c r="J44" s="2566"/>
      <c r="K44" s="2566"/>
      <c r="L44" s="2566"/>
    </row>
    <row r="45" spans="1:12" ht="22.9" customHeight="1" x14ac:dyDescent="0.25">
      <c r="A45"/>
      <c r="B45"/>
      <c r="C45"/>
      <c r="D45"/>
      <c r="E45"/>
      <c r="F45"/>
      <c r="G45"/>
      <c r="H45"/>
      <c r="I45"/>
      <c r="J45"/>
      <c r="K45"/>
      <c r="L45"/>
    </row>
    <row r="46" spans="1:12" ht="25.9" customHeight="1" x14ac:dyDescent="0.25">
      <c r="A46"/>
      <c r="B46"/>
      <c r="C46"/>
      <c r="D46"/>
      <c r="E46"/>
      <c r="F46"/>
      <c r="G46"/>
      <c r="H46"/>
      <c r="I46"/>
      <c r="J46"/>
      <c r="K46"/>
      <c r="L46"/>
    </row>
    <row r="47" spans="1:12" ht="25.15" customHeight="1" x14ac:dyDescent="0.25">
      <c r="A47"/>
      <c r="B47"/>
      <c r="C47"/>
      <c r="D47"/>
      <c r="E47"/>
      <c r="F47"/>
      <c r="G47"/>
      <c r="H47"/>
      <c r="I47"/>
      <c r="J47"/>
      <c r="K47"/>
      <c r="L47"/>
    </row>
    <row r="48" spans="1:12" x14ac:dyDescent="0.25">
      <c r="A48"/>
      <c r="B48"/>
      <c r="C48"/>
      <c r="D48"/>
      <c r="E48"/>
      <c r="F48"/>
      <c r="G48"/>
      <c r="H48"/>
      <c r="I48"/>
      <c r="J48"/>
      <c r="K48"/>
      <c r="L48"/>
    </row>
    <row r="49" spans="1:12" ht="28.9" customHeight="1"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row r="52" spans="1:12" x14ac:dyDescent="0.25">
      <c r="A52"/>
      <c r="B52"/>
      <c r="C52"/>
      <c r="D52"/>
      <c r="E52"/>
      <c r="F52"/>
      <c r="G52"/>
      <c r="H52"/>
      <c r="I52"/>
      <c r="J52"/>
      <c r="K52"/>
      <c r="L52"/>
    </row>
    <row r="53" spans="1:12" x14ac:dyDescent="0.25">
      <c r="A53"/>
      <c r="B53"/>
      <c r="C53"/>
      <c r="D53"/>
      <c r="E53"/>
      <c r="F53"/>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ht="26.45" customHeight="1"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ht="14.45" customHeight="1" x14ac:dyDescent="0.25">
      <c r="A70"/>
      <c r="B70"/>
      <c r="C70"/>
      <c r="D70"/>
      <c r="E70"/>
      <c r="F70"/>
      <c r="G70"/>
      <c r="H70"/>
      <c r="I70"/>
      <c r="J70"/>
      <c r="K70"/>
      <c r="L70"/>
    </row>
    <row r="71" spans="1:12" ht="14.45" customHeight="1" x14ac:dyDescent="0.25">
      <c r="A71"/>
      <c r="B71"/>
      <c r="C71"/>
      <c r="D71"/>
      <c r="E71"/>
      <c r="F71"/>
      <c r="G71"/>
      <c r="H71"/>
      <c r="I71"/>
      <c r="J71"/>
      <c r="K71"/>
      <c r="L71"/>
    </row>
    <row r="72" spans="1:12" ht="14.45" customHeight="1"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sheetData>
  <mergeCells count="11">
    <mergeCell ref="A8:L8"/>
    <mergeCell ref="A28:A29"/>
    <mergeCell ref="B28:B29"/>
    <mergeCell ref="A32:L32"/>
    <mergeCell ref="A44:L44"/>
    <mergeCell ref="A1:L1"/>
    <mergeCell ref="A3:L3"/>
    <mergeCell ref="C5:C7"/>
    <mergeCell ref="D5:D6"/>
    <mergeCell ref="E5:L5"/>
    <mergeCell ref="E7:L7"/>
  </mergeCells>
  <pageMargins left="0.98425196850393704" right="0.59055118110236227" top="0.78740157480314965" bottom="0.59055118110236227" header="0.31496062992125984" footer="0.31496062992125984"/>
  <pageSetup paperSize="9" scale="94" orientation="portrait" r:id="rId1"/>
  <headerFooter>
    <oddFooter xml:space="preserve">&amp;L&amp;"Arial,Standard"&amp;8Richtwerte Sachsen-Anhalt (Stand 01.09.2019)&amp;R&amp;"Arial,Standard"&amp;8Tabelle 28: Seite &amp;P von &amp;N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7030A0"/>
  </sheetPr>
  <dimension ref="A1:K91"/>
  <sheetViews>
    <sheetView showGridLines="0" showRowColHeaders="0" showRuler="0" view="pageLayout" zoomScaleNormal="100" zoomScaleSheetLayoutView="100" workbookViewId="0">
      <selection sqref="A1:L1"/>
    </sheetView>
  </sheetViews>
  <sheetFormatPr baseColWidth="10" defaultRowHeight="15" x14ac:dyDescent="0.25"/>
  <cols>
    <col min="1" max="1" width="38.28515625" style="1355" customWidth="1"/>
    <col min="2" max="2" width="45.5703125" style="1355" customWidth="1"/>
    <col min="3" max="3" width="4.28515625" style="1355" customWidth="1"/>
    <col min="4" max="4" width="6.42578125" style="1" customWidth="1"/>
    <col min="5" max="10" width="5.7109375" style="1" bestFit="1" customWidth="1"/>
    <col min="11" max="11" width="0.140625" style="1" customWidth="1"/>
    <col min="14" max="14" width="18.140625" customWidth="1"/>
    <col min="15" max="15" width="5.7109375" customWidth="1"/>
    <col min="16" max="16" width="6.5703125" customWidth="1"/>
    <col min="17" max="17" width="8.85546875" customWidth="1"/>
    <col min="18" max="18" width="7.7109375" customWidth="1"/>
    <col min="19" max="19" width="8.42578125" customWidth="1"/>
    <col min="20" max="20" width="8" customWidth="1"/>
    <col min="21" max="21" width="7.7109375" customWidth="1"/>
    <col min="22" max="22" width="8.85546875" customWidth="1"/>
  </cols>
  <sheetData>
    <row r="1" spans="1:11" ht="46.15" customHeight="1" x14ac:dyDescent="0.25">
      <c r="A1" s="1920" t="s">
        <v>1932</v>
      </c>
      <c r="B1" s="2567"/>
      <c r="C1"/>
      <c r="D1"/>
      <c r="E1"/>
      <c r="F1"/>
      <c r="G1"/>
      <c r="H1"/>
      <c r="I1"/>
      <c r="J1"/>
      <c r="K1"/>
    </row>
    <row r="2" spans="1:11" ht="24.6" customHeight="1" x14ac:dyDescent="0.25">
      <c r="A2" s="1356"/>
      <c r="B2" s="1357" t="s">
        <v>2814</v>
      </c>
      <c r="C2"/>
      <c r="D2"/>
      <c r="E2"/>
      <c r="F2"/>
      <c r="G2"/>
      <c r="H2"/>
      <c r="I2"/>
      <c r="J2"/>
      <c r="K2"/>
    </row>
    <row r="3" spans="1:11" ht="44.45" customHeight="1" x14ac:dyDescent="0.25">
      <c r="A3" s="2568" t="s">
        <v>2826</v>
      </c>
      <c r="B3" s="2569"/>
      <c r="C3"/>
      <c r="D3"/>
      <c r="E3"/>
      <c r="F3"/>
      <c r="G3"/>
      <c r="H3"/>
      <c r="I3"/>
      <c r="J3"/>
      <c r="K3"/>
    </row>
    <row r="4" spans="1:11" ht="40.15" customHeight="1" x14ac:dyDescent="0.25">
      <c r="A4" s="1358"/>
      <c r="B4" s="1359" t="s">
        <v>1933</v>
      </c>
      <c r="C4"/>
      <c r="D4"/>
      <c r="E4"/>
      <c r="F4"/>
      <c r="G4"/>
      <c r="H4"/>
      <c r="I4"/>
      <c r="J4"/>
      <c r="K4"/>
    </row>
    <row r="5" spans="1:11" ht="42" customHeight="1" x14ac:dyDescent="0.25">
      <c r="A5" s="1360" t="s">
        <v>1934</v>
      </c>
      <c r="B5" s="1754" t="s">
        <v>2829</v>
      </c>
      <c r="C5"/>
      <c r="D5"/>
      <c r="E5"/>
      <c r="F5"/>
      <c r="G5"/>
      <c r="H5"/>
      <c r="I5"/>
      <c r="J5"/>
      <c r="K5"/>
    </row>
    <row r="6" spans="1:11" ht="42" customHeight="1" x14ac:dyDescent="0.25">
      <c r="A6" s="1360" t="s">
        <v>1935</v>
      </c>
      <c r="B6" s="1754" t="s">
        <v>2828</v>
      </c>
      <c r="C6"/>
      <c r="D6"/>
      <c r="E6"/>
      <c r="F6"/>
      <c r="G6"/>
      <c r="H6"/>
      <c r="I6"/>
      <c r="J6"/>
      <c r="K6"/>
    </row>
    <row r="7" spans="1:11" ht="42" customHeight="1" x14ac:dyDescent="0.25">
      <c r="A7" s="1362" t="s">
        <v>2815</v>
      </c>
      <c r="B7" s="1363">
        <v>25</v>
      </c>
      <c r="C7"/>
      <c r="D7"/>
      <c r="E7"/>
      <c r="F7"/>
      <c r="G7"/>
      <c r="H7"/>
      <c r="I7"/>
      <c r="J7"/>
      <c r="K7"/>
    </row>
    <row r="8" spans="1:11" ht="42" customHeight="1" x14ac:dyDescent="0.25">
      <c r="A8" s="1362" t="s">
        <v>1936</v>
      </c>
      <c r="B8" s="1363">
        <v>30</v>
      </c>
      <c r="C8"/>
      <c r="D8"/>
      <c r="E8"/>
      <c r="F8"/>
      <c r="G8"/>
      <c r="H8"/>
      <c r="I8"/>
      <c r="J8"/>
      <c r="K8"/>
    </row>
    <row r="9" spans="1:11" ht="42" customHeight="1" x14ac:dyDescent="0.25">
      <c r="A9" s="1360" t="s">
        <v>1904</v>
      </c>
      <c r="B9" s="1361">
        <v>60</v>
      </c>
      <c r="C9"/>
      <c r="D9"/>
      <c r="E9"/>
      <c r="F9"/>
      <c r="G9"/>
      <c r="H9"/>
      <c r="I9"/>
      <c r="J9"/>
      <c r="K9"/>
    </row>
    <row r="10" spans="1:11" ht="42" customHeight="1" x14ac:dyDescent="0.25">
      <c r="A10" s="1362" t="s">
        <v>1937</v>
      </c>
      <c r="B10" s="1363">
        <v>90</v>
      </c>
      <c r="C10"/>
      <c r="D10"/>
      <c r="E10"/>
      <c r="F10"/>
      <c r="G10"/>
      <c r="H10"/>
      <c r="I10"/>
      <c r="J10"/>
      <c r="K10"/>
    </row>
    <row r="11" spans="1:11" ht="42" customHeight="1" x14ac:dyDescent="0.25">
      <c r="A11" s="1360" t="s">
        <v>1938</v>
      </c>
      <c r="B11" s="1361">
        <v>30</v>
      </c>
      <c r="C11"/>
      <c r="D11"/>
      <c r="E11"/>
      <c r="F11"/>
      <c r="G11"/>
      <c r="H11"/>
      <c r="I11"/>
      <c r="J11"/>
      <c r="K11"/>
    </row>
    <row r="12" spans="1:11" ht="42" customHeight="1" x14ac:dyDescent="0.25">
      <c r="A12" s="1360" t="s">
        <v>1939</v>
      </c>
      <c r="B12" s="1361">
        <v>25</v>
      </c>
      <c r="C12"/>
      <c r="D12"/>
      <c r="E12"/>
      <c r="F12"/>
      <c r="G12"/>
      <c r="H12"/>
      <c r="I12"/>
      <c r="J12"/>
      <c r="K12"/>
    </row>
    <row r="13" spans="1:11" ht="42" customHeight="1" x14ac:dyDescent="0.25">
      <c r="A13" s="1362" t="s">
        <v>1940</v>
      </c>
      <c r="B13" s="1363">
        <v>10</v>
      </c>
      <c r="C13"/>
      <c r="D13"/>
      <c r="E13"/>
      <c r="F13"/>
      <c r="G13"/>
      <c r="H13"/>
      <c r="I13"/>
      <c r="J13"/>
      <c r="K13"/>
    </row>
    <row r="14" spans="1:11" ht="42" customHeight="1" x14ac:dyDescent="0.25">
      <c r="A14" s="1360" t="s">
        <v>1941</v>
      </c>
      <c r="B14" s="1361">
        <v>3</v>
      </c>
      <c r="C14"/>
      <c r="D14"/>
      <c r="E14"/>
      <c r="F14"/>
      <c r="G14"/>
      <c r="H14"/>
      <c r="I14"/>
      <c r="J14"/>
      <c r="K14"/>
    </row>
    <row r="15" spans="1:11" ht="42" customHeight="1" x14ac:dyDescent="0.25">
      <c r="A15" s="1360" t="s">
        <v>1942</v>
      </c>
      <c r="B15" s="1361">
        <v>5</v>
      </c>
      <c r="C15"/>
      <c r="D15"/>
      <c r="E15"/>
      <c r="F15"/>
      <c r="G15"/>
      <c r="H15"/>
      <c r="I15"/>
      <c r="J15"/>
      <c r="K15"/>
    </row>
    <row r="16" spans="1:11" ht="42" customHeight="1" x14ac:dyDescent="0.25">
      <c r="A16" s="1362" t="s">
        <v>1943</v>
      </c>
      <c r="B16" s="1754" t="s">
        <v>2830</v>
      </c>
      <c r="C16"/>
      <c r="D16"/>
      <c r="E16"/>
      <c r="F16"/>
      <c r="G16"/>
      <c r="H16"/>
      <c r="I16"/>
      <c r="J16"/>
      <c r="K16"/>
    </row>
    <row r="17" spans="1:11" ht="42" customHeight="1" x14ac:dyDescent="0.25">
      <c r="A17" s="1362" t="s">
        <v>1944</v>
      </c>
      <c r="B17" s="1363">
        <v>30</v>
      </c>
      <c r="C17"/>
      <c r="D17"/>
      <c r="E17"/>
      <c r="F17"/>
      <c r="G17"/>
      <c r="H17"/>
      <c r="I17"/>
      <c r="J17"/>
      <c r="K17"/>
    </row>
    <row r="18" spans="1:11" x14ac:dyDescent="0.25">
      <c r="C18"/>
      <c r="D18"/>
      <c r="E18"/>
      <c r="F18"/>
      <c r="G18"/>
      <c r="H18"/>
      <c r="I18"/>
      <c r="J18"/>
      <c r="K18"/>
    </row>
    <row r="19" spans="1:11" x14ac:dyDescent="0.25">
      <c r="C19"/>
      <c r="D19"/>
      <c r="E19"/>
      <c r="F19"/>
      <c r="G19"/>
      <c r="H19"/>
      <c r="I19"/>
      <c r="J19"/>
      <c r="K19"/>
    </row>
    <row r="20" spans="1:11" x14ac:dyDescent="0.25">
      <c r="C20"/>
      <c r="D20"/>
      <c r="E20"/>
      <c r="F20"/>
      <c r="G20"/>
      <c r="H20"/>
      <c r="I20"/>
      <c r="J20"/>
      <c r="K20"/>
    </row>
    <row r="21" spans="1:11" x14ac:dyDescent="0.25">
      <c r="C21"/>
      <c r="D21"/>
      <c r="E21"/>
      <c r="F21"/>
      <c r="G21"/>
      <c r="H21"/>
      <c r="I21"/>
      <c r="J21"/>
      <c r="K21"/>
    </row>
    <row r="22" spans="1:11" x14ac:dyDescent="0.25">
      <c r="C22"/>
      <c r="D22"/>
      <c r="E22"/>
      <c r="F22"/>
      <c r="G22"/>
      <c r="H22"/>
      <c r="I22"/>
      <c r="J22"/>
      <c r="K22"/>
    </row>
    <row r="23" spans="1:11" ht="14.45" customHeight="1" x14ac:dyDescent="0.25">
      <c r="C23"/>
      <c r="D23"/>
      <c r="E23"/>
      <c r="F23"/>
      <c r="G23"/>
      <c r="H23"/>
      <c r="I23"/>
      <c r="J23"/>
      <c r="K23"/>
    </row>
    <row r="24" spans="1:11" x14ac:dyDescent="0.25">
      <c r="C24"/>
      <c r="D24"/>
      <c r="E24"/>
      <c r="F24"/>
      <c r="G24"/>
      <c r="H24"/>
      <c r="I24"/>
      <c r="J24"/>
      <c r="K24"/>
    </row>
    <row r="25" spans="1:11" x14ac:dyDescent="0.25">
      <c r="C25"/>
      <c r="D25"/>
      <c r="E25"/>
      <c r="F25"/>
      <c r="G25"/>
      <c r="H25"/>
      <c r="I25"/>
      <c r="J25"/>
      <c r="K25"/>
    </row>
    <row r="26" spans="1:11" x14ac:dyDescent="0.25">
      <c r="C26"/>
      <c r="D26"/>
      <c r="E26"/>
      <c r="F26"/>
      <c r="G26"/>
      <c r="H26"/>
      <c r="I26"/>
      <c r="J26"/>
      <c r="K26"/>
    </row>
    <row r="27" spans="1:11" x14ac:dyDescent="0.25">
      <c r="C27"/>
      <c r="D27"/>
      <c r="E27"/>
      <c r="F27"/>
      <c r="G27"/>
      <c r="H27"/>
      <c r="I27"/>
      <c r="J27"/>
      <c r="K27"/>
    </row>
    <row r="28" spans="1:11" x14ac:dyDescent="0.25">
      <c r="C28"/>
      <c r="D28"/>
      <c r="E28"/>
      <c r="F28"/>
      <c r="G28"/>
      <c r="H28"/>
      <c r="I28"/>
      <c r="J28"/>
      <c r="K28"/>
    </row>
    <row r="29" spans="1:11" x14ac:dyDescent="0.25">
      <c r="C29"/>
      <c r="D29"/>
      <c r="E29"/>
      <c r="F29"/>
      <c r="G29"/>
      <c r="H29"/>
      <c r="I29"/>
      <c r="J29"/>
      <c r="K29"/>
    </row>
    <row r="30" spans="1:11" x14ac:dyDescent="0.25">
      <c r="C30"/>
      <c r="D30"/>
      <c r="E30"/>
      <c r="F30"/>
      <c r="G30"/>
      <c r="H30"/>
      <c r="I30"/>
      <c r="J30"/>
      <c r="K30"/>
    </row>
    <row r="31" spans="1:11" x14ac:dyDescent="0.25">
      <c r="C31"/>
      <c r="D31"/>
      <c r="E31"/>
      <c r="F31"/>
      <c r="G31"/>
      <c r="H31"/>
      <c r="I31"/>
      <c r="J31"/>
      <c r="K31"/>
    </row>
    <row r="32" spans="1:11" x14ac:dyDescent="0.25">
      <c r="C32"/>
      <c r="D32"/>
      <c r="E32"/>
      <c r="F32"/>
      <c r="G32"/>
      <c r="H32"/>
      <c r="I32"/>
      <c r="J32"/>
      <c r="K32"/>
    </row>
    <row r="33" spans="3:11" x14ac:dyDescent="0.25">
      <c r="C33"/>
      <c r="D33"/>
      <c r="E33"/>
      <c r="F33"/>
      <c r="G33"/>
      <c r="H33"/>
      <c r="I33"/>
      <c r="J33"/>
      <c r="K33"/>
    </row>
    <row r="34" spans="3:11" x14ac:dyDescent="0.25">
      <c r="C34"/>
      <c r="D34"/>
      <c r="E34"/>
      <c r="F34"/>
      <c r="G34"/>
      <c r="H34"/>
      <c r="I34"/>
      <c r="J34"/>
      <c r="K34"/>
    </row>
    <row r="35" spans="3:11" x14ac:dyDescent="0.25">
      <c r="C35"/>
      <c r="D35"/>
      <c r="E35"/>
      <c r="F35"/>
      <c r="G35"/>
      <c r="H35"/>
      <c r="I35"/>
      <c r="J35"/>
      <c r="K35"/>
    </row>
    <row r="36" spans="3:11" x14ac:dyDescent="0.25">
      <c r="C36"/>
      <c r="D36"/>
      <c r="E36"/>
      <c r="F36"/>
      <c r="G36"/>
      <c r="H36"/>
      <c r="I36"/>
      <c r="J36"/>
      <c r="K36"/>
    </row>
    <row r="37" spans="3:11" x14ac:dyDescent="0.25">
      <c r="C37"/>
      <c r="D37"/>
      <c r="E37"/>
      <c r="F37"/>
      <c r="G37"/>
      <c r="H37"/>
      <c r="I37"/>
      <c r="J37"/>
      <c r="K37"/>
    </row>
    <row r="38" spans="3:11" x14ac:dyDescent="0.25">
      <c r="C38"/>
      <c r="D38"/>
      <c r="E38"/>
      <c r="F38"/>
      <c r="G38"/>
      <c r="H38"/>
      <c r="I38"/>
      <c r="J38"/>
      <c r="K38"/>
    </row>
    <row r="39" spans="3:11" x14ac:dyDescent="0.25">
      <c r="C39"/>
      <c r="D39"/>
      <c r="E39"/>
      <c r="F39"/>
      <c r="G39"/>
      <c r="H39"/>
      <c r="I39"/>
      <c r="J39"/>
      <c r="K39"/>
    </row>
    <row r="40" spans="3:11" x14ac:dyDescent="0.25">
      <c r="C40"/>
      <c r="D40"/>
      <c r="E40"/>
      <c r="F40"/>
      <c r="G40"/>
      <c r="H40"/>
      <c r="I40"/>
      <c r="J40"/>
      <c r="K40"/>
    </row>
    <row r="41" spans="3:11" x14ac:dyDescent="0.25">
      <c r="C41"/>
      <c r="D41"/>
      <c r="E41"/>
      <c r="F41"/>
      <c r="G41"/>
      <c r="H41"/>
      <c r="I41"/>
      <c r="J41"/>
      <c r="K41"/>
    </row>
    <row r="42" spans="3:11" x14ac:dyDescent="0.25">
      <c r="C42"/>
      <c r="D42"/>
      <c r="E42"/>
      <c r="F42"/>
      <c r="G42"/>
      <c r="H42"/>
      <c r="I42"/>
      <c r="J42"/>
      <c r="K42"/>
    </row>
    <row r="43" spans="3:11" x14ac:dyDescent="0.25">
      <c r="C43"/>
      <c r="D43"/>
      <c r="E43"/>
      <c r="F43"/>
      <c r="G43"/>
      <c r="H43"/>
      <c r="I43"/>
      <c r="J43"/>
      <c r="K43"/>
    </row>
    <row r="44" spans="3:11" x14ac:dyDescent="0.25">
      <c r="C44"/>
      <c r="D44"/>
      <c r="E44"/>
      <c r="F44"/>
      <c r="G44"/>
      <c r="H44"/>
      <c r="I44"/>
      <c r="J44"/>
      <c r="K44"/>
    </row>
    <row r="45" spans="3:11" x14ac:dyDescent="0.25">
      <c r="C45"/>
      <c r="D45"/>
      <c r="E45"/>
      <c r="F45"/>
      <c r="G45"/>
      <c r="H45"/>
      <c r="I45"/>
      <c r="J45"/>
      <c r="K45"/>
    </row>
    <row r="46" spans="3:11" x14ac:dyDescent="0.25">
      <c r="C46"/>
      <c r="D46"/>
      <c r="E46"/>
      <c r="F46"/>
      <c r="G46"/>
      <c r="H46"/>
      <c r="I46"/>
      <c r="J46"/>
      <c r="K46"/>
    </row>
    <row r="47" spans="3:11" x14ac:dyDescent="0.25">
      <c r="C47"/>
      <c r="D47"/>
      <c r="E47"/>
      <c r="F47"/>
      <c r="G47"/>
      <c r="H47"/>
      <c r="I47"/>
      <c r="J47"/>
      <c r="K47"/>
    </row>
    <row r="48" spans="3:11" x14ac:dyDescent="0.25">
      <c r="C48"/>
      <c r="D48"/>
      <c r="E48"/>
      <c r="F48"/>
      <c r="G48"/>
      <c r="H48"/>
      <c r="I48"/>
      <c r="J48"/>
      <c r="K48"/>
    </row>
    <row r="49" spans="3:11" x14ac:dyDescent="0.25">
      <c r="C49"/>
      <c r="D49"/>
      <c r="E49"/>
      <c r="F49"/>
      <c r="G49"/>
      <c r="H49"/>
      <c r="I49"/>
      <c r="J49"/>
      <c r="K49"/>
    </row>
    <row r="50" spans="3:11" x14ac:dyDescent="0.25">
      <c r="C50"/>
      <c r="D50"/>
      <c r="E50"/>
      <c r="F50"/>
      <c r="G50"/>
      <c r="H50"/>
      <c r="I50"/>
      <c r="J50"/>
      <c r="K50"/>
    </row>
    <row r="51" spans="3:11" x14ac:dyDescent="0.25">
      <c r="C51"/>
      <c r="D51"/>
      <c r="E51"/>
      <c r="F51"/>
      <c r="G51"/>
      <c r="H51"/>
      <c r="I51"/>
      <c r="J51"/>
      <c r="K51"/>
    </row>
    <row r="52" spans="3:11" ht="37.9" customHeight="1" x14ac:dyDescent="0.25">
      <c r="C52"/>
      <c r="D52"/>
      <c r="E52"/>
      <c r="F52"/>
      <c r="G52"/>
      <c r="H52"/>
      <c r="I52"/>
      <c r="J52"/>
      <c r="K52"/>
    </row>
    <row r="53" spans="3:11" ht="14.45" customHeight="1" x14ac:dyDescent="0.25">
      <c r="C53"/>
      <c r="D53"/>
      <c r="E53"/>
      <c r="F53"/>
      <c r="G53"/>
      <c r="H53"/>
      <c r="I53"/>
      <c r="J53"/>
      <c r="K53"/>
    </row>
    <row r="54" spans="3:11" ht="14.45" customHeight="1" x14ac:dyDescent="0.25">
      <c r="C54"/>
      <c r="D54"/>
      <c r="E54"/>
      <c r="F54"/>
      <c r="G54"/>
      <c r="H54"/>
      <c r="I54"/>
      <c r="J54"/>
      <c r="K54"/>
    </row>
    <row r="55" spans="3:11" x14ac:dyDescent="0.25">
      <c r="C55"/>
      <c r="D55"/>
      <c r="E55"/>
      <c r="F55"/>
      <c r="G55"/>
      <c r="H55"/>
      <c r="I55"/>
      <c r="J55"/>
      <c r="K55"/>
    </row>
    <row r="56" spans="3:11" x14ac:dyDescent="0.25">
      <c r="C56"/>
      <c r="D56"/>
      <c r="E56"/>
      <c r="F56"/>
      <c r="G56"/>
      <c r="H56"/>
      <c r="I56"/>
      <c r="J56"/>
      <c r="K56"/>
    </row>
    <row r="57" spans="3:11" x14ac:dyDescent="0.25">
      <c r="C57"/>
      <c r="D57"/>
      <c r="E57"/>
      <c r="F57"/>
      <c r="G57"/>
      <c r="H57"/>
      <c r="I57"/>
      <c r="J57"/>
      <c r="K57"/>
    </row>
    <row r="58" spans="3:11" x14ac:dyDescent="0.25">
      <c r="C58"/>
      <c r="D58"/>
      <c r="E58"/>
      <c r="F58"/>
      <c r="G58"/>
      <c r="H58"/>
      <c r="I58"/>
      <c r="J58"/>
      <c r="K58"/>
    </row>
    <row r="59" spans="3:11" ht="39" customHeight="1" x14ac:dyDescent="0.25">
      <c r="C59"/>
      <c r="D59"/>
      <c r="E59"/>
      <c r="F59"/>
      <c r="G59"/>
      <c r="H59"/>
      <c r="I59"/>
      <c r="J59"/>
      <c r="K59"/>
    </row>
    <row r="60" spans="3:11" ht="30" customHeight="1" x14ac:dyDescent="0.25">
      <c r="C60"/>
      <c r="D60"/>
      <c r="E60"/>
      <c r="F60"/>
      <c r="G60"/>
      <c r="H60"/>
      <c r="I60"/>
      <c r="J60"/>
      <c r="K60"/>
    </row>
    <row r="61" spans="3:11" ht="24.6" customHeight="1" x14ac:dyDescent="0.25">
      <c r="C61"/>
      <c r="D61"/>
      <c r="E61"/>
      <c r="F61"/>
      <c r="G61"/>
      <c r="H61"/>
      <c r="I61"/>
      <c r="J61"/>
      <c r="K61"/>
    </row>
    <row r="62" spans="3:11" x14ac:dyDescent="0.25">
      <c r="C62"/>
      <c r="D62"/>
      <c r="E62"/>
      <c r="F62"/>
      <c r="G62"/>
      <c r="H62"/>
      <c r="I62"/>
      <c r="J62"/>
      <c r="K62"/>
    </row>
    <row r="63" spans="3:11" x14ac:dyDescent="0.25">
      <c r="C63"/>
      <c r="D63"/>
      <c r="E63"/>
      <c r="F63"/>
      <c r="G63"/>
      <c r="H63"/>
      <c r="I63"/>
      <c r="J63"/>
      <c r="K63"/>
    </row>
    <row r="64" spans="3:11" ht="22.9" customHeight="1" x14ac:dyDescent="0.25">
      <c r="C64"/>
      <c r="D64"/>
      <c r="E64"/>
      <c r="F64"/>
      <c r="G64"/>
      <c r="H64"/>
      <c r="I64"/>
      <c r="J64"/>
      <c r="K64"/>
    </row>
    <row r="65" spans="3:11" ht="25.9" customHeight="1" x14ac:dyDescent="0.25">
      <c r="C65"/>
      <c r="D65"/>
      <c r="E65"/>
      <c r="F65"/>
      <c r="G65"/>
      <c r="H65"/>
      <c r="I65"/>
      <c r="J65"/>
      <c r="K65"/>
    </row>
    <row r="66" spans="3:11" ht="25.15" customHeight="1" x14ac:dyDescent="0.25">
      <c r="C66"/>
      <c r="D66"/>
      <c r="E66"/>
      <c r="F66"/>
      <c r="G66"/>
      <c r="H66"/>
      <c r="I66"/>
      <c r="J66"/>
      <c r="K66"/>
    </row>
    <row r="67" spans="3:11" x14ac:dyDescent="0.25">
      <c r="C67"/>
      <c r="D67"/>
      <c r="E67"/>
      <c r="F67"/>
      <c r="G67"/>
      <c r="H67"/>
      <c r="I67"/>
      <c r="J67"/>
      <c r="K67"/>
    </row>
    <row r="68" spans="3:11" ht="28.9" customHeight="1" x14ac:dyDescent="0.25">
      <c r="C68"/>
      <c r="D68"/>
      <c r="E68"/>
      <c r="F68"/>
      <c r="G68"/>
      <c r="H68"/>
      <c r="I68"/>
      <c r="J68"/>
      <c r="K68"/>
    </row>
    <row r="69" spans="3:11" x14ac:dyDescent="0.25">
      <c r="C69"/>
      <c r="D69"/>
      <c r="E69"/>
      <c r="F69"/>
      <c r="G69"/>
      <c r="H69"/>
      <c r="I69"/>
      <c r="J69"/>
      <c r="K69"/>
    </row>
    <row r="70" spans="3:11" x14ac:dyDescent="0.25">
      <c r="C70"/>
      <c r="D70"/>
      <c r="E70"/>
      <c r="F70"/>
      <c r="G70"/>
      <c r="H70"/>
      <c r="I70"/>
      <c r="J70"/>
      <c r="K70"/>
    </row>
    <row r="71" spans="3:11" x14ac:dyDescent="0.25">
      <c r="C71"/>
      <c r="D71"/>
      <c r="E71"/>
      <c r="F71"/>
      <c r="G71"/>
      <c r="H71"/>
      <c r="I71"/>
      <c r="J71"/>
      <c r="K71"/>
    </row>
    <row r="72" spans="3:11" x14ac:dyDescent="0.25">
      <c r="C72"/>
      <c r="D72"/>
      <c r="E72"/>
      <c r="F72"/>
      <c r="G72"/>
      <c r="H72"/>
      <c r="I72"/>
      <c r="J72"/>
      <c r="K72"/>
    </row>
    <row r="73" spans="3:11" x14ac:dyDescent="0.25">
      <c r="C73"/>
      <c r="D73"/>
      <c r="E73"/>
      <c r="F73"/>
      <c r="G73"/>
      <c r="H73"/>
      <c r="I73"/>
      <c r="J73"/>
      <c r="K73"/>
    </row>
    <row r="74" spans="3:11" x14ac:dyDescent="0.25">
      <c r="C74"/>
      <c r="D74"/>
      <c r="E74"/>
      <c r="F74"/>
      <c r="G74"/>
      <c r="H74"/>
      <c r="I74"/>
      <c r="J74"/>
      <c r="K74"/>
    </row>
    <row r="75" spans="3:11" x14ac:dyDescent="0.25">
      <c r="C75"/>
      <c r="D75"/>
      <c r="E75"/>
      <c r="F75"/>
      <c r="G75"/>
      <c r="H75"/>
      <c r="I75"/>
      <c r="J75"/>
      <c r="K75"/>
    </row>
    <row r="76" spans="3:11" x14ac:dyDescent="0.25">
      <c r="C76"/>
      <c r="D76"/>
      <c r="E76"/>
      <c r="F76"/>
      <c r="G76"/>
      <c r="H76"/>
      <c r="I76"/>
      <c r="J76"/>
      <c r="K76"/>
    </row>
    <row r="77" spans="3:11" x14ac:dyDescent="0.25">
      <c r="C77"/>
      <c r="D77"/>
      <c r="E77"/>
      <c r="F77"/>
      <c r="G77"/>
      <c r="H77"/>
      <c r="I77"/>
      <c r="J77"/>
      <c r="K77"/>
    </row>
    <row r="78" spans="3:11" x14ac:dyDescent="0.25">
      <c r="C78"/>
      <c r="D78"/>
      <c r="E78"/>
      <c r="F78"/>
      <c r="G78"/>
      <c r="H78"/>
      <c r="I78"/>
      <c r="J78"/>
      <c r="K78"/>
    </row>
    <row r="79" spans="3:11" x14ac:dyDescent="0.25">
      <c r="C79"/>
      <c r="D79"/>
      <c r="E79"/>
      <c r="F79"/>
      <c r="G79"/>
      <c r="H79"/>
      <c r="I79"/>
      <c r="J79"/>
      <c r="K79"/>
    </row>
    <row r="80" spans="3:11" x14ac:dyDescent="0.25">
      <c r="C80"/>
      <c r="D80"/>
      <c r="E80"/>
      <c r="F80"/>
      <c r="G80"/>
      <c r="H80"/>
      <c r="I80"/>
      <c r="J80"/>
      <c r="K80"/>
    </row>
    <row r="81" spans="3:11" x14ac:dyDescent="0.25">
      <c r="C81"/>
      <c r="D81"/>
      <c r="E81"/>
      <c r="F81"/>
      <c r="G81"/>
      <c r="H81"/>
      <c r="I81"/>
      <c r="J81"/>
      <c r="K81"/>
    </row>
    <row r="82" spans="3:11" ht="26.45" customHeight="1" x14ac:dyDescent="0.25">
      <c r="C82"/>
      <c r="D82"/>
      <c r="E82"/>
      <c r="F82"/>
      <c r="G82"/>
      <c r="H82"/>
      <c r="I82"/>
      <c r="J82"/>
      <c r="K82"/>
    </row>
    <row r="83" spans="3:11" x14ac:dyDescent="0.25">
      <c r="C83"/>
      <c r="D83"/>
      <c r="E83"/>
      <c r="F83"/>
      <c r="G83"/>
      <c r="H83"/>
      <c r="I83"/>
      <c r="J83"/>
      <c r="K83"/>
    </row>
    <row r="84" spans="3:11" x14ac:dyDescent="0.25">
      <c r="C84"/>
      <c r="D84"/>
      <c r="E84"/>
      <c r="F84"/>
      <c r="G84"/>
      <c r="H84"/>
      <c r="I84"/>
      <c r="J84"/>
      <c r="K84"/>
    </row>
    <row r="85" spans="3:11" x14ac:dyDescent="0.25">
      <c r="C85"/>
      <c r="D85"/>
      <c r="E85"/>
      <c r="F85"/>
      <c r="G85"/>
      <c r="H85"/>
      <c r="I85"/>
      <c r="J85"/>
      <c r="K85"/>
    </row>
    <row r="86" spans="3:11" x14ac:dyDescent="0.25">
      <c r="C86"/>
      <c r="D86"/>
      <c r="E86"/>
      <c r="F86"/>
      <c r="G86"/>
      <c r="H86"/>
      <c r="I86"/>
      <c r="J86"/>
      <c r="K86"/>
    </row>
    <row r="87" spans="3:11" x14ac:dyDescent="0.25">
      <c r="C87"/>
      <c r="D87"/>
      <c r="E87"/>
      <c r="F87"/>
      <c r="G87"/>
      <c r="H87"/>
      <c r="I87"/>
      <c r="J87"/>
      <c r="K87"/>
    </row>
    <row r="88" spans="3:11" x14ac:dyDescent="0.25">
      <c r="C88"/>
      <c r="D88"/>
      <c r="E88"/>
      <c r="F88"/>
      <c r="G88"/>
      <c r="H88"/>
      <c r="I88"/>
      <c r="J88"/>
      <c r="K88"/>
    </row>
    <row r="89" spans="3:11" ht="14.45" customHeight="1" x14ac:dyDescent="0.25">
      <c r="C89"/>
      <c r="D89"/>
      <c r="E89"/>
      <c r="F89"/>
      <c r="G89"/>
      <c r="H89"/>
      <c r="I89"/>
      <c r="J89"/>
      <c r="K89"/>
    </row>
    <row r="90" spans="3:11" ht="14.45" customHeight="1" x14ac:dyDescent="0.25">
      <c r="C90"/>
      <c r="D90"/>
      <c r="E90"/>
      <c r="F90"/>
      <c r="G90"/>
      <c r="H90"/>
      <c r="I90"/>
      <c r="J90"/>
      <c r="K90"/>
    </row>
    <row r="91" spans="3:11" ht="14.45" customHeight="1" x14ac:dyDescent="0.25">
      <c r="C91"/>
      <c r="D91"/>
      <c r="E91"/>
      <c r="F91"/>
      <c r="G91"/>
      <c r="H91"/>
      <c r="I91"/>
      <c r="J91"/>
      <c r="K91"/>
    </row>
  </sheetData>
  <mergeCells count="2">
    <mergeCell ref="A1:B1"/>
    <mergeCell ref="A3:B3"/>
  </mergeCells>
  <pageMargins left="0.98425196850393704" right="0.59055118110236227" top="0.78740157480314965" bottom="0.59055118110236227" header="0.31496062992125984" footer="0.31496062992125984"/>
  <pageSetup paperSize="9" orientation="portrait" r:id="rId1"/>
  <headerFooter>
    <oddFooter xml:space="preserve">&amp;L&amp;"Arial,Standard"&amp;8Richtwerte Sachsen-Anhalt (Stand 01.07.2020)&amp;R&amp;"Arial,Standard"&amp;8Tabelle 29: Seite &amp;P von &amp;N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rgb="FF7030A0"/>
  </sheetPr>
  <dimension ref="A1:M107"/>
  <sheetViews>
    <sheetView zoomScaleNormal="100" zoomScaleSheetLayoutView="70" workbookViewId="0">
      <selection sqref="A1:L1"/>
    </sheetView>
  </sheetViews>
  <sheetFormatPr baseColWidth="10" defaultRowHeight="15" x14ac:dyDescent="0.25"/>
  <cols>
    <col min="1" max="1" width="18.140625" style="1355" customWidth="1"/>
    <col min="2" max="5" width="14.5703125" style="1355" customWidth="1"/>
    <col min="6" max="6" width="14.7109375" style="1" customWidth="1"/>
    <col min="7" max="12" width="5.7109375" style="1" bestFit="1" customWidth="1"/>
    <col min="13" max="13" width="0.140625" style="1" customWidth="1"/>
    <col min="16" max="16" width="18.140625" customWidth="1"/>
    <col min="17" max="17" width="5.7109375" customWidth="1"/>
    <col min="18" max="18" width="6.5703125" customWidth="1"/>
    <col min="19" max="19" width="8.85546875" customWidth="1"/>
    <col min="20" max="20" width="7.7109375" customWidth="1"/>
    <col min="21" max="21" width="8.42578125" customWidth="1"/>
    <col min="22" max="22" width="8" customWidth="1"/>
    <col min="23" max="23" width="7.7109375" customWidth="1"/>
    <col min="24" max="24" width="8.85546875" customWidth="1"/>
  </cols>
  <sheetData>
    <row r="1" spans="1:13" ht="36" customHeight="1" x14ac:dyDescent="0.25">
      <c r="A1" s="2573" t="s">
        <v>2834</v>
      </c>
      <c r="B1" s="2573"/>
      <c r="C1" s="2573"/>
      <c r="D1" s="2574"/>
      <c r="E1" s="2574"/>
      <c r="F1" s="2574"/>
      <c r="G1"/>
      <c r="H1"/>
      <c r="I1"/>
      <c r="J1"/>
      <c r="K1"/>
      <c r="L1"/>
      <c r="M1"/>
    </row>
    <row r="2" spans="1:13" ht="28.5" customHeight="1" x14ac:dyDescent="0.25">
      <c r="A2" s="2575" t="s">
        <v>1945</v>
      </c>
      <c r="B2" s="2576"/>
      <c r="C2" s="2576"/>
      <c r="D2" s="2576"/>
      <c r="E2" s="2576"/>
      <c r="F2" s="2576"/>
      <c r="G2"/>
      <c r="H2"/>
      <c r="I2"/>
      <c r="J2"/>
      <c r="K2"/>
      <c r="L2"/>
      <c r="M2"/>
    </row>
    <row r="3" spans="1:13" ht="40.9" customHeight="1" x14ac:dyDescent="0.25">
      <c r="A3" s="2577" t="s">
        <v>2817</v>
      </c>
      <c r="B3" s="2253"/>
      <c r="C3" s="2253"/>
      <c r="D3" s="2253"/>
      <c r="E3" s="2253"/>
      <c r="F3" s="2253"/>
      <c r="G3"/>
      <c r="H3"/>
      <c r="I3"/>
      <c r="J3"/>
      <c r="K3"/>
      <c r="L3"/>
      <c r="M3"/>
    </row>
    <row r="4" spans="1:13" ht="16.149999999999999" customHeight="1" x14ac:dyDescent="0.25">
      <c r="D4" s="2578" t="s">
        <v>2816</v>
      </c>
      <c r="E4" s="2578"/>
      <c r="F4" s="2578"/>
      <c r="G4"/>
      <c r="H4"/>
      <c r="I4"/>
      <c r="J4"/>
      <c r="K4"/>
      <c r="L4"/>
      <c r="M4"/>
    </row>
    <row r="5" spans="1:13" ht="43.15" customHeight="1" x14ac:dyDescent="0.25">
      <c r="A5" s="2579" t="s">
        <v>2839</v>
      </c>
      <c r="B5" s="2290" t="s">
        <v>1946</v>
      </c>
      <c r="C5" s="2290"/>
      <c r="D5" s="2290"/>
      <c r="E5" s="2290"/>
      <c r="F5" s="1749"/>
      <c r="G5"/>
      <c r="H5"/>
      <c r="I5"/>
      <c r="J5"/>
      <c r="K5"/>
      <c r="L5"/>
      <c r="M5"/>
    </row>
    <row r="6" spans="1:13" ht="24" customHeight="1" x14ac:dyDescent="0.25">
      <c r="A6" s="2237"/>
      <c r="B6" s="2580" t="s">
        <v>1947</v>
      </c>
      <c r="C6" s="2580"/>
      <c r="D6" s="2580"/>
      <c r="E6" s="2580"/>
      <c r="F6" s="1410"/>
      <c r="G6"/>
      <c r="H6"/>
      <c r="I6"/>
      <c r="J6"/>
      <c r="K6"/>
      <c r="L6"/>
      <c r="M6"/>
    </row>
    <row r="7" spans="1:13" ht="27.6" customHeight="1" x14ac:dyDescent="0.25">
      <c r="A7" s="2237"/>
      <c r="B7" s="2290" t="s">
        <v>1948</v>
      </c>
      <c r="C7" s="2290"/>
      <c r="D7" s="2290" t="s">
        <v>1949</v>
      </c>
      <c r="E7" s="2290"/>
      <c r="F7" s="2581"/>
      <c r="G7"/>
      <c r="H7"/>
      <c r="I7"/>
      <c r="J7" s="694"/>
      <c r="K7" s="694"/>
      <c r="L7"/>
      <c r="M7"/>
    </row>
    <row r="8" spans="1:13" ht="19.149999999999999" customHeight="1" x14ac:dyDescent="0.25">
      <c r="A8" s="2237"/>
      <c r="B8" s="2290"/>
      <c r="C8" s="2290"/>
      <c r="D8" s="2290"/>
      <c r="E8" s="2290"/>
      <c r="F8" s="2581"/>
      <c r="G8"/>
      <c r="H8"/>
      <c r="I8"/>
      <c r="J8" s="2570"/>
      <c r="K8" s="2570"/>
      <c r="L8"/>
      <c r="M8"/>
    </row>
    <row r="9" spans="1:13" ht="10.9" customHeight="1" x14ac:dyDescent="0.25">
      <c r="A9" s="1364"/>
      <c r="B9" s="2571" t="s">
        <v>146</v>
      </c>
      <c r="C9" s="2571"/>
      <c r="D9" s="2571" t="s">
        <v>146</v>
      </c>
      <c r="E9" s="2571"/>
      <c r="F9" s="1746"/>
      <c r="G9"/>
      <c r="H9"/>
      <c r="I9"/>
      <c r="J9"/>
      <c r="K9"/>
      <c r="L9"/>
      <c r="M9"/>
    </row>
    <row r="10" spans="1:13" ht="15" customHeight="1" x14ac:dyDescent="0.25">
      <c r="A10" s="2582" t="s">
        <v>2837</v>
      </c>
      <c r="B10" s="2572">
        <v>85</v>
      </c>
      <c r="C10" s="2572"/>
      <c r="D10" s="2572">
        <v>70</v>
      </c>
      <c r="E10" s="2572"/>
      <c r="F10" s="2583"/>
      <c r="G10"/>
      <c r="H10"/>
      <c r="I10"/>
      <c r="J10"/>
      <c r="K10"/>
      <c r="L10"/>
      <c r="M10"/>
    </row>
    <row r="11" spans="1:13" ht="15" customHeight="1" x14ac:dyDescent="0.25">
      <c r="A11" s="2582"/>
      <c r="B11" s="2572"/>
      <c r="C11" s="2572"/>
      <c r="D11" s="2572"/>
      <c r="E11" s="2572"/>
      <c r="F11" s="2583"/>
      <c r="G11"/>
      <c r="H11"/>
      <c r="I11"/>
      <c r="J11"/>
      <c r="K11"/>
      <c r="L11"/>
      <c r="M11"/>
    </row>
    <row r="12" spans="1:13" ht="15" customHeight="1" x14ac:dyDescent="0.25">
      <c r="A12" s="2582" t="s">
        <v>2838</v>
      </c>
      <c r="B12" s="2572">
        <v>80</v>
      </c>
      <c r="C12" s="2572"/>
      <c r="D12" s="2572">
        <v>70</v>
      </c>
      <c r="E12" s="2572"/>
      <c r="F12" s="2583"/>
      <c r="G12"/>
      <c r="H12"/>
      <c r="I12"/>
      <c r="J12"/>
      <c r="K12"/>
      <c r="L12"/>
      <c r="M12"/>
    </row>
    <row r="13" spans="1:13" ht="15" customHeight="1" x14ac:dyDescent="0.25">
      <c r="A13" s="2582"/>
      <c r="B13" s="2572"/>
      <c r="C13" s="2572"/>
      <c r="D13" s="2572"/>
      <c r="E13" s="2572"/>
      <c r="F13" s="2583"/>
      <c r="G13"/>
      <c r="H13"/>
      <c r="I13"/>
      <c r="J13"/>
      <c r="K13"/>
      <c r="L13"/>
      <c r="M13"/>
    </row>
    <row r="14" spans="1:13" ht="30" customHeight="1" x14ac:dyDescent="0.25">
      <c r="A14" s="1365" t="s">
        <v>2840</v>
      </c>
      <c r="B14" s="2572"/>
      <c r="C14" s="2572"/>
      <c r="D14" s="2572">
        <v>60</v>
      </c>
      <c r="E14" s="2572"/>
      <c r="F14" s="1747"/>
      <c r="G14"/>
      <c r="H14"/>
      <c r="I14"/>
      <c r="J14"/>
      <c r="K14"/>
      <c r="L14"/>
      <c r="M14"/>
    </row>
    <row r="15" spans="1:13" ht="30" customHeight="1" x14ac:dyDescent="0.25">
      <c r="A15" s="1366" t="s">
        <v>2841</v>
      </c>
      <c r="B15" s="2572"/>
      <c r="C15" s="2572"/>
      <c r="D15" s="2572">
        <v>55</v>
      </c>
      <c r="E15" s="2572"/>
      <c r="F15" s="1747"/>
      <c r="G15"/>
      <c r="H15"/>
      <c r="I15"/>
      <c r="J15"/>
      <c r="K15"/>
      <c r="L15"/>
      <c r="M15"/>
    </row>
    <row r="16" spans="1:13" ht="30" customHeight="1" x14ac:dyDescent="0.25">
      <c r="A16" s="1365" t="s">
        <v>2842</v>
      </c>
      <c r="B16" s="2572">
        <v>95</v>
      </c>
      <c r="C16" s="2572"/>
      <c r="D16" s="2572"/>
      <c r="E16" s="2572"/>
      <c r="F16" s="1748"/>
      <c r="G16"/>
      <c r="H16"/>
      <c r="I16"/>
      <c r="J16"/>
      <c r="K16"/>
      <c r="L16"/>
      <c r="M16"/>
    </row>
    <row r="17" spans="1:13" ht="29.45" customHeight="1" x14ac:dyDescent="0.25">
      <c r="A17" s="2252" t="s">
        <v>1953</v>
      </c>
      <c r="B17" s="2289"/>
      <c r="C17" s="2289"/>
      <c r="D17" s="2289"/>
      <c r="E17" s="2289"/>
      <c r="F17" s="2289"/>
      <c r="G17"/>
      <c r="H17"/>
      <c r="I17"/>
      <c r="J17"/>
      <c r="K17"/>
      <c r="L17"/>
      <c r="M17"/>
    </row>
    <row r="18" spans="1:13" x14ac:dyDescent="0.25">
      <c r="G18"/>
      <c r="H18"/>
      <c r="I18"/>
      <c r="J18"/>
      <c r="K18"/>
      <c r="L18"/>
      <c r="M18"/>
    </row>
    <row r="19" spans="1:13" ht="71.25" customHeight="1" x14ac:dyDescent="0.25">
      <c r="A19" s="2584" t="s">
        <v>2832</v>
      </c>
      <c r="B19" s="2584"/>
      <c r="C19" s="2584"/>
      <c r="D19" s="2585"/>
      <c r="E19" s="2585"/>
      <c r="F19" s="2585"/>
      <c r="G19"/>
      <c r="H19"/>
      <c r="I19"/>
      <c r="J19"/>
      <c r="K19"/>
      <c r="L19"/>
      <c r="M19"/>
    </row>
    <row r="20" spans="1:13" ht="19.5" customHeight="1" x14ac:dyDescent="0.25">
      <c r="A20" s="1735"/>
      <c r="B20" s="1735"/>
      <c r="C20" s="1735"/>
      <c r="D20" s="1736"/>
      <c r="E20" s="1736"/>
      <c r="F20" s="1736"/>
      <c r="G20"/>
      <c r="H20"/>
      <c r="I20"/>
      <c r="J20"/>
      <c r="K20"/>
      <c r="L20"/>
      <c r="M20"/>
    </row>
    <row r="21" spans="1:13" ht="15.6" customHeight="1" x14ac:dyDescent="0.25">
      <c r="A21" s="1356" t="s">
        <v>1954</v>
      </c>
      <c r="B21" s="1356"/>
      <c r="C21" s="1356"/>
      <c r="D21" s="2586" t="s">
        <v>1955</v>
      </c>
      <c r="E21" s="2586"/>
      <c r="F21" s="2586"/>
      <c r="G21"/>
      <c r="H21"/>
      <c r="I21"/>
      <c r="J21"/>
      <c r="K21"/>
      <c r="L21"/>
      <c r="M21"/>
    </row>
    <row r="22" spans="1:13" ht="24.6" customHeight="1" x14ac:dyDescent="0.25">
      <c r="A22" s="1368" t="s">
        <v>1956</v>
      </c>
      <c r="G22"/>
      <c r="H22"/>
      <c r="I22"/>
      <c r="J22"/>
      <c r="K22"/>
      <c r="L22"/>
      <c r="M22"/>
    </row>
    <row r="23" spans="1:13" ht="22.15" customHeight="1" x14ac:dyDescent="0.25">
      <c r="A23" s="2290" t="s">
        <v>1957</v>
      </c>
      <c r="B23" s="2587" t="s">
        <v>1958</v>
      </c>
      <c r="C23" s="2588"/>
      <c r="D23" s="2588"/>
      <c r="E23" s="2589" t="s">
        <v>1959</v>
      </c>
      <c r="F23" s="2590"/>
      <c r="G23"/>
      <c r="H23"/>
      <c r="I23"/>
      <c r="J23"/>
      <c r="K23"/>
      <c r="L23"/>
      <c r="M23"/>
    </row>
    <row r="24" spans="1:13" ht="21" customHeight="1" x14ac:dyDescent="0.25">
      <c r="A24" s="2290"/>
      <c r="B24" s="2591" t="s">
        <v>146</v>
      </c>
      <c r="C24" s="2592"/>
      <c r="D24" s="2592"/>
      <c r="E24" s="2593" t="s">
        <v>146</v>
      </c>
      <c r="F24" s="2594"/>
      <c r="G24"/>
      <c r="H24"/>
      <c r="I24"/>
      <c r="J24"/>
      <c r="K24"/>
      <c r="L24"/>
      <c r="M24"/>
    </row>
    <row r="25" spans="1:13" ht="30" customHeight="1" x14ac:dyDescent="0.25">
      <c r="A25" s="1365" t="s">
        <v>1950</v>
      </c>
      <c r="B25" s="2596" t="s">
        <v>1960</v>
      </c>
      <c r="C25" s="2597"/>
      <c r="D25" s="2597"/>
      <c r="E25" s="2598">
        <v>14</v>
      </c>
      <c r="F25" s="2599"/>
      <c r="G25"/>
      <c r="H25"/>
      <c r="I25"/>
      <c r="J25"/>
      <c r="K25"/>
      <c r="L25"/>
      <c r="M25"/>
    </row>
    <row r="26" spans="1:13" ht="30" customHeight="1" x14ac:dyDescent="0.25">
      <c r="A26" s="1365" t="s">
        <v>1951</v>
      </c>
      <c r="B26" s="2600" t="s">
        <v>1961</v>
      </c>
      <c r="C26" s="2601"/>
      <c r="D26" s="2601"/>
      <c r="E26" s="2602">
        <v>14</v>
      </c>
      <c r="F26" s="2603"/>
      <c r="G26"/>
      <c r="H26"/>
      <c r="I26"/>
      <c r="J26"/>
      <c r="K26"/>
      <c r="L26"/>
      <c r="M26"/>
    </row>
    <row r="27" spans="1:13" ht="30" customHeight="1" x14ac:dyDescent="0.25">
      <c r="A27" s="1365" t="s">
        <v>1894</v>
      </c>
      <c r="B27" s="2572"/>
      <c r="C27" s="2604"/>
      <c r="D27" s="2604"/>
      <c r="E27" s="2605">
        <v>17</v>
      </c>
      <c r="F27" s="2606"/>
      <c r="G27"/>
      <c r="H27"/>
      <c r="I27"/>
      <c r="J27"/>
      <c r="K27"/>
      <c r="L27"/>
      <c r="M27"/>
    </row>
    <row r="28" spans="1:13" ht="30" customHeight="1" x14ac:dyDescent="0.25">
      <c r="A28" s="1365" t="s">
        <v>1952</v>
      </c>
      <c r="B28" s="2607"/>
      <c r="C28" s="2608"/>
      <c r="D28" s="2608"/>
      <c r="E28" s="2609">
        <v>9</v>
      </c>
      <c r="F28" s="2610"/>
      <c r="G28"/>
      <c r="H28"/>
      <c r="I28"/>
      <c r="J28"/>
      <c r="K28"/>
      <c r="L28"/>
      <c r="M28"/>
    </row>
    <row r="29" spans="1:13" ht="30" customHeight="1" x14ac:dyDescent="0.25">
      <c r="A29" s="1365" t="s">
        <v>1962</v>
      </c>
      <c r="B29" s="2572">
        <v>11</v>
      </c>
      <c r="C29" s="2604"/>
      <c r="D29" s="2604"/>
      <c r="E29" s="2605"/>
      <c r="F29" s="2606"/>
      <c r="G29"/>
      <c r="H29"/>
      <c r="I29"/>
      <c r="J29"/>
      <c r="K29"/>
      <c r="L29"/>
      <c r="M29"/>
    </row>
    <row r="30" spans="1:13" ht="30" customHeight="1" x14ac:dyDescent="0.25">
      <c r="A30" s="1365" t="s">
        <v>1963</v>
      </c>
      <c r="B30" s="2572">
        <v>10</v>
      </c>
      <c r="C30" s="2572"/>
      <c r="D30" s="2604"/>
      <c r="E30" s="2604"/>
      <c r="F30" s="2604"/>
      <c r="G30"/>
      <c r="H30"/>
      <c r="I30"/>
      <c r="J30"/>
      <c r="K30"/>
      <c r="L30"/>
      <c r="M30"/>
    </row>
    <row r="31" spans="1:13" ht="22.9" customHeight="1" x14ac:dyDescent="0.25">
      <c r="A31" s="2595" t="s">
        <v>1964</v>
      </c>
      <c r="B31" s="2095"/>
      <c r="C31" s="2095"/>
      <c r="D31" s="2095"/>
      <c r="E31" s="2095"/>
      <c r="F31" s="2095"/>
      <c r="G31"/>
      <c r="H31"/>
      <c r="I31"/>
      <c r="J31"/>
      <c r="K31"/>
      <c r="L31"/>
      <c r="M31"/>
    </row>
    <row r="32" spans="1:13" ht="48.75" customHeight="1" x14ac:dyDescent="0.25">
      <c r="A32" s="2611" t="s">
        <v>2833</v>
      </c>
      <c r="B32" s="2611"/>
      <c r="C32" s="2611"/>
      <c r="D32" s="2049"/>
      <c r="E32" s="2049"/>
      <c r="F32" s="2049"/>
      <c r="G32"/>
      <c r="H32"/>
      <c r="I32"/>
      <c r="J32"/>
      <c r="K32"/>
      <c r="L32"/>
      <c r="M32"/>
    </row>
    <row r="33" spans="1:13" ht="14.25" customHeight="1" x14ac:dyDescent="0.25">
      <c r="D33" s="2612" t="s">
        <v>2835</v>
      </c>
      <c r="E33" s="2612"/>
      <c r="F33" s="2612"/>
      <c r="G33"/>
      <c r="H33"/>
      <c r="I33"/>
      <c r="J33"/>
      <c r="K33"/>
      <c r="L33"/>
      <c r="M33"/>
    </row>
    <row r="34" spans="1:13" ht="14.25" customHeight="1" x14ac:dyDescent="0.25">
      <c r="A34" s="2355" t="s">
        <v>2836</v>
      </c>
      <c r="B34" s="2357"/>
      <c r="C34" s="2357"/>
      <c r="D34" s="2357"/>
      <c r="E34" s="2357"/>
      <c r="F34" s="2356"/>
      <c r="G34"/>
      <c r="H34"/>
      <c r="I34"/>
      <c r="J34"/>
      <c r="K34"/>
      <c r="L34"/>
      <c r="M34"/>
    </row>
    <row r="35" spans="1:13" ht="14.25" customHeight="1" x14ac:dyDescent="0.25">
      <c r="A35" s="2358"/>
      <c r="B35" s="2614"/>
      <c r="C35" s="2614"/>
      <c r="D35" s="2614"/>
      <c r="E35" s="2614"/>
      <c r="F35" s="2359"/>
      <c r="G35"/>
      <c r="H35"/>
      <c r="I35"/>
      <c r="J35"/>
      <c r="K35"/>
      <c r="L35"/>
      <c r="M35"/>
    </row>
    <row r="36" spans="1:13" ht="15" customHeight="1" x14ac:dyDescent="0.25">
      <c r="A36" s="2613" t="s">
        <v>2843</v>
      </c>
      <c r="B36" s="2355" t="s">
        <v>1958</v>
      </c>
      <c r="C36" s="2357"/>
      <c r="D36" s="2356"/>
      <c r="E36" s="2355" t="s">
        <v>1959</v>
      </c>
      <c r="F36" s="2356"/>
      <c r="G36"/>
      <c r="H36"/>
      <c r="I36"/>
      <c r="J36"/>
      <c r="K36"/>
      <c r="L36"/>
      <c r="M36"/>
    </row>
    <row r="37" spans="1:13" x14ac:dyDescent="0.25">
      <c r="A37" s="2613"/>
      <c r="B37" s="2358"/>
      <c r="C37" s="2614"/>
      <c r="D37" s="2359"/>
      <c r="E37" s="2358"/>
      <c r="F37" s="2359"/>
      <c r="G37"/>
      <c r="H37"/>
      <c r="I37"/>
      <c r="J37"/>
      <c r="K37"/>
      <c r="L37"/>
      <c r="M37"/>
    </row>
    <row r="38" spans="1:13" ht="31.5" customHeight="1" x14ac:dyDescent="0.25">
      <c r="A38" s="1756" t="s">
        <v>2837</v>
      </c>
      <c r="B38" s="2596">
        <v>15</v>
      </c>
      <c r="C38" s="2597"/>
      <c r="D38" s="2597"/>
      <c r="E38" s="2598">
        <v>30</v>
      </c>
      <c r="F38" s="2599"/>
      <c r="G38"/>
      <c r="H38"/>
      <c r="I38"/>
      <c r="J38"/>
      <c r="K38"/>
      <c r="L38"/>
      <c r="M38"/>
    </row>
    <row r="39" spans="1:13" ht="31.5" customHeight="1" x14ac:dyDescent="0.25">
      <c r="A39" s="1756" t="s">
        <v>2838</v>
      </c>
      <c r="B39" s="2600">
        <v>20</v>
      </c>
      <c r="C39" s="2601"/>
      <c r="D39" s="2601"/>
      <c r="E39" s="2602">
        <v>30</v>
      </c>
      <c r="F39" s="2603"/>
      <c r="G39"/>
      <c r="H39"/>
      <c r="I39"/>
      <c r="J39"/>
      <c r="K39"/>
      <c r="L39"/>
      <c r="M39"/>
    </row>
    <row r="40" spans="1:13" ht="31.5" customHeight="1" x14ac:dyDescent="0.25">
      <c r="A40" s="1756" t="s">
        <v>2840</v>
      </c>
      <c r="B40" s="2572" t="s">
        <v>245</v>
      </c>
      <c r="C40" s="2604"/>
      <c r="D40" s="2604"/>
      <c r="E40" s="2605">
        <v>40</v>
      </c>
      <c r="F40" s="2606"/>
      <c r="G40"/>
      <c r="H40"/>
      <c r="I40"/>
      <c r="J40"/>
      <c r="K40"/>
      <c r="L40"/>
      <c r="M40"/>
    </row>
    <row r="41" spans="1:13" ht="31.5" customHeight="1" x14ac:dyDescent="0.25">
      <c r="A41" s="1756" t="s">
        <v>2841</v>
      </c>
      <c r="B41" s="2607" t="s">
        <v>245</v>
      </c>
      <c r="C41" s="2608"/>
      <c r="D41" s="2608"/>
      <c r="E41" s="2609">
        <v>45</v>
      </c>
      <c r="F41" s="2610"/>
      <c r="G41"/>
      <c r="H41"/>
      <c r="I41"/>
      <c r="J41"/>
      <c r="K41"/>
      <c r="L41"/>
      <c r="M41"/>
    </row>
    <row r="42" spans="1:13" ht="31.5" customHeight="1" x14ac:dyDescent="0.25">
      <c r="A42" s="1756" t="s">
        <v>2844</v>
      </c>
      <c r="B42" s="2572">
        <v>5</v>
      </c>
      <c r="C42" s="2604"/>
      <c r="D42" s="2604"/>
      <c r="E42" s="2605" t="s">
        <v>245</v>
      </c>
      <c r="F42" s="2606"/>
      <c r="G42"/>
      <c r="H42"/>
      <c r="I42"/>
      <c r="J42"/>
      <c r="K42"/>
      <c r="L42"/>
      <c r="M42"/>
    </row>
    <row r="43" spans="1:13" x14ac:dyDescent="0.25">
      <c r="G43"/>
      <c r="H43"/>
      <c r="I43"/>
      <c r="J43"/>
      <c r="K43"/>
      <c r="L43"/>
      <c r="M43"/>
    </row>
    <row r="44" spans="1:13" x14ac:dyDescent="0.25">
      <c r="G44"/>
      <c r="H44"/>
      <c r="I44"/>
      <c r="J44"/>
      <c r="K44"/>
      <c r="L44"/>
      <c r="M44"/>
    </row>
    <row r="45" spans="1:13" ht="50.25" customHeight="1" x14ac:dyDescent="0.25">
      <c r="A45" s="2611" t="s">
        <v>2845</v>
      </c>
      <c r="B45" s="2611"/>
      <c r="C45" s="2611"/>
      <c r="D45" s="2049"/>
      <c r="E45" s="2049"/>
      <c r="F45" s="2049"/>
      <c r="G45"/>
      <c r="H45"/>
      <c r="I45"/>
      <c r="J45"/>
      <c r="K45"/>
      <c r="L45"/>
      <c r="M45"/>
    </row>
    <row r="46" spans="1:13" x14ac:dyDescent="0.25">
      <c r="D46" s="2612" t="s">
        <v>2846</v>
      </c>
      <c r="E46" s="2612"/>
      <c r="F46" s="2612"/>
      <c r="G46"/>
      <c r="H46"/>
      <c r="I46"/>
      <c r="J46"/>
      <c r="K46"/>
      <c r="L46"/>
      <c r="M46"/>
    </row>
    <row r="47" spans="1:13" x14ac:dyDescent="0.25">
      <c r="A47" s="2355" t="s">
        <v>2854</v>
      </c>
      <c r="B47" s="2357"/>
      <c r="C47" s="2357"/>
      <c r="D47" s="2357"/>
      <c r="E47" s="2357"/>
      <c r="F47" s="2356"/>
      <c r="G47"/>
      <c r="H47"/>
      <c r="I47"/>
      <c r="J47"/>
      <c r="K47"/>
      <c r="L47"/>
      <c r="M47"/>
    </row>
    <row r="48" spans="1:13" x14ac:dyDescent="0.25">
      <c r="A48" s="2358"/>
      <c r="B48" s="2614"/>
      <c r="C48" s="2614"/>
      <c r="D48" s="2614"/>
      <c r="E48" s="2614"/>
      <c r="F48" s="2359"/>
      <c r="G48"/>
      <c r="H48"/>
      <c r="I48"/>
      <c r="J48"/>
      <c r="K48"/>
      <c r="L48"/>
      <c r="M48"/>
    </row>
    <row r="49" spans="1:13" ht="15" customHeight="1" x14ac:dyDescent="0.25">
      <c r="A49" s="2613" t="s">
        <v>2843</v>
      </c>
      <c r="B49" s="2355" t="s">
        <v>1958</v>
      </c>
      <c r="C49" s="2357"/>
      <c r="D49" s="2356"/>
      <c r="E49" s="2355" t="s">
        <v>1959</v>
      </c>
      <c r="F49" s="2356"/>
      <c r="G49"/>
      <c r="H49"/>
      <c r="I49"/>
      <c r="J49"/>
      <c r="K49"/>
      <c r="L49"/>
      <c r="M49"/>
    </row>
    <row r="50" spans="1:13" x14ac:dyDescent="0.25">
      <c r="A50" s="2613"/>
      <c r="B50" s="2358"/>
      <c r="C50" s="2614"/>
      <c r="D50" s="2359"/>
      <c r="E50" s="2358"/>
      <c r="F50" s="2359"/>
      <c r="G50"/>
      <c r="H50"/>
      <c r="I50"/>
      <c r="J50"/>
      <c r="K50"/>
      <c r="L50"/>
      <c r="M50"/>
    </row>
    <row r="51" spans="1:13" ht="31.5" customHeight="1" x14ac:dyDescent="0.25">
      <c r="A51" s="1756" t="s">
        <v>2837</v>
      </c>
      <c r="B51" s="2596" t="s">
        <v>2855</v>
      </c>
      <c r="C51" s="2597"/>
      <c r="D51" s="2597"/>
      <c r="E51" s="2598">
        <v>10</v>
      </c>
      <c r="F51" s="2599"/>
      <c r="G51"/>
      <c r="H51"/>
      <c r="I51"/>
      <c r="J51"/>
      <c r="K51"/>
      <c r="L51"/>
      <c r="M51"/>
    </row>
    <row r="52" spans="1:13" ht="31.5" customHeight="1" x14ac:dyDescent="0.25">
      <c r="A52" s="1756" t="s">
        <v>2838</v>
      </c>
      <c r="B52" s="2600" t="s">
        <v>2856</v>
      </c>
      <c r="C52" s="2601"/>
      <c r="D52" s="2601"/>
      <c r="E52" s="2602">
        <v>10</v>
      </c>
      <c r="F52" s="2603"/>
      <c r="G52"/>
      <c r="H52"/>
      <c r="I52"/>
      <c r="J52"/>
      <c r="K52"/>
      <c r="L52"/>
      <c r="M52"/>
    </row>
    <row r="53" spans="1:13" ht="31.5" customHeight="1" x14ac:dyDescent="0.25">
      <c r="A53" s="1756" t="s">
        <v>2840</v>
      </c>
      <c r="B53" s="2572" t="s">
        <v>245</v>
      </c>
      <c r="C53" s="2604"/>
      <c r="D53" s="2604"/>
      <c r="E53" s="2605">
        <v>10</v>
      </c>
      <c r="F53" s="2606"/>
      <c r="G53"/>
      <c r="H53"/>
      <c r="I53"/>
      <c r="J53"/>
      <c r="K53"/>
      <c r="L53"/>
      <c r="M53"/>
    </row>
    <row r="54" spans="1:13" ht="31.5" customHeight="1" x14ac:dyDescent="0.25">
      <c r="A54" s="1756" t="s">
        <v>2841</v>
      </c>
      <c r="B54" s="2607" t="s">
        <v>245</v>
      </c>
      <c r="C54" s="2608"/>
      <c r="D54" s="2608"/>
      <c r="E54" s="2609">
        <v>5</v>
      </c>
      <c r="F54" s="2610"/>
      <c r="G54"/>
      <c r="H54"/>
      <c r="I54"/>
      <c r="J54"/>
      <c r="K54"/>
      <c r="L54"/>
      <c r="M54"/>
    </row>
    <row r="55" spans="1:13" ht="31.5" customHeight="1" x14ac:dyDescent="0.25">
      <c r="A55" s="1756" t="s">
        <v>2844</v>
      </c>
      <c r="B55" s="2572">
        <v>10</v>
      </c>
      <c r="C55" s="2604"/>
      <c r="D55" s="2604"/>
      <c r="E55" s="2605" t="s">
        <v>245</v>
      </c>
      <c r="F55" s="2606"/>
      <c r="G55"/>
      <c r="H55"/>
      <c r="I55"/>
      <c r="J55"/>
      <c r="K55"/>
      <c r="L55"/>
      <c r="M55"/>
    </row>
    <row r="56" spans="1:13" ht="41.25" customHeight="1" x14ac:dyDescent="0.25">
      <c r="A56" s="1756" t="s">
        <v>2857</v>
      </c>
      <c r="B56" s="2572">
        <v>10</v>
      </c>
      <c r="C56" s="2604"/>
      <c r="D56" s="2604"/>
      <c r="E56" s="2605" t="s">
        <v>245</v>
      </c>
      <c r="F56" s="2606"/>
      <c r="G56"/>
      <c r="H56"/>
      <c r="I56"/>
      <c r="J56"/>
      <c r="K56"/>
      <c r="L56"/>
      <c r="M56"/>
    </row>
    <row r="57" spans="1:13" x14ac:dyDescent="0.25">
      <c r="G57"/>
      <c r="H57"/>
      <c r="I57"/>
      <c r="J57"/>
      <c r="K57"/>
      <c r="L57"/>
      <c r="M57"/>
    </row>
    <row r="58" spans="1:13" x14ac:dyDescent="0.25">
      <c r="G58"/>
      <c r="H58"/>
      <c r="I58"/>
      <c r="J58"/>
      <c r="K58"/>
      <c r="L58"/>
      <c r="M58"/>
    </row>
    <row r="59" spans="1:13" x14ac:dyDescent="0.25">
      <c r="G59"/>
      <c r="H59"/>
      <c r="I59"/>
      <c r="J59"/>
      <c r="K59"/>
      <c r="L59"/>
      <c r="M59"/>
    </row>
    <row r="60" spans="1:13" x14ac:dyDescent="0.25">
      <c r="G60"/>
      <c r="H60"/>
      <c r="I60"/>
      <c r="J60"/>
      <c r="K60"/>
      <c r="L60"/>
      <c r="M60"/>
    </row>
    <row r="61" spans="1:13" x14ac:dyDescent="0.25">
      <c r="G61"/>
      <c r="H61"/>
      <c r="I61"/>
      <c r="J61"/>
      <c r="K61"/>
      <c r="L61"/>
      <c r="M61"/>
    </row>
    <row r="62" spans="1:13" x14ac:dyDescent="0.25">
      <c r="G62"/>
      <c r="H62"/>
      <c r="I62"/>
      <c r="J62"/>
      <c r="K62"/>
      <c r="L62"/>
      <c r="M62"/>
    </row>
    <row r="63" spans="1:13" x14ac:dyDescent="0.25">
      <c r="G63"/>
      <c r="H63"/>
      <c r="I63"/>
      <c r="J63"/>
      <c r="K63"/>
      <c r="L63"/>
      <c r="M63"/>
    </row>
    <row r="64" spans="1:13" x14ac:dyDescent="0.25">
      <c r="G64"/>
      <c r="H64"/>
      <c r="I64"/>
      <c r="J64"/>
      <c r="K64"/>
      <c r="L64"/>
      <c r="M64"/>
    </row>
    <row r="65" spans="7:13" x14ac:dyDescent="0.25">
      <c r="G65"/>
      <c r="H65"/>
      <c r="I65"/>
      <c r="J65"/>
      <c r="K65"/>
      <c r="L65"/>
      <c r="M65"/>
    </row>
    <row r="66" spans="7:13" x14ac:dyDescent="0.25">
      <c r="G66"/>
      <c r="H66"/>
      <c r="I66"/>
      <c r="J66"/>
      <c r="K66"/>
      <c r="L66"/>
      <c r="M66"/>
    </row>
    <row r="67" spans="7:13" x14ac:dyDescent="0.25">
      <c r="G67"/>
      <c r="H67"/>
      <c r="I67"/>
      <c r="J67"/>
      <c r="K67"/>
      <c r="L67"/>
      <c r="M67"/>
    </row>
    <row r="68" spans="7:13" ht="37.9" customHeight="1" x14ac:dyDescent="0.25">
      <c r="G68"/>
      <c r="H68"/>
      <c r="I68"/>
      <c r="J68"/>
      <c r="K68"/>
      <c r="L68"/>
      <c r="M68"/>
    </row>
    <row r="69" spans="7:13" ht="14.45" customHeight="1" x14ac:dyDescent="0.25">
      <c r="G69"/>
      <c r="H69"/>
      <c r="I69"/>
      <c r="J69"/>
      <c r="K69"/>
      <c r="L69"/>
      <c r="M69"/>
    </row>
    <row r="70" spans="7:13" ht="14.45" customHeight="1" x14ac:dyDescent="0.25">
      <c r="G70"/>
      <c r="H70"/>
      <c r="I70"/>
      <c r="J70"/>
      <c r="K70"/>
      <c r="L70"/>
      <c r="M70"/>
    </row>
    <row r="71" spans="7:13" x14ac:dyDescent="0.25">
      <c r="G71"/>
      <c r="H71"/>
      <c r="I71"/>
      <c r="J71"/>
      <c r="K71"/>
      <c r="L71"/>
      <c r="M71"/>
    </row>
    <row r="72" spans="7:13" x14ac:dyDescent="0.25">
      <c r="G72"/>
      <c r="H72"/>
      <c r="I72"/>
      <c r="J72"/>
      <c r="K72"/>
      <c r="L72"/>
      <c r="M72"/>
    </row>
    <row r="73" spans="7:13" x14ac:dyDescent="0.25">
      <c r="G73"/>
      <c r="H73"/>
      <c r="I73"/>
      <c r="J73"/>
      <c r="K73"/>
      <c r="L73"/>
      <c r="M73"/>
    </row>
    <row r="74" spans="7:13" x14ac:dyDescent="0.25">
      <c r="G74"/>
      <c r="H74"/>
      <c r="I74"/>
      <c r="J74"/>
      <c r="K74"/>
      <c r="L74"/>
      <c r="M74"/>
    </row>
    <row r="75" spans="7:13" ht="39" customHeight="1" x14ac:dyDescent="0.25">
      <c r="G75"/>
      <c r="H75"/>
      <c r="I75"/>
      <c r="J75"/>
      <c r="K75"/>
      <c r="L75"/>
      <c r="M75"/>
    </row>
    <row r="76" spans="7:13" ht="30" customHeight="1" x14ac:dyDescent="0.25">
      <c r="G76"/>
      <c r="H76"/>
      <c r="I76"/>
      <c r="J76"/>
      <c r="K76"/>
      <c r="L76"/>
      <c r="M76"/>
    </row>
    <row r="77" spans="7:13" ht="24.6" customHeight="1" x14ac:dyDescent="0.25">
      <c r="G77"/>
      <c r="H77"/>
      <c r="I77"/>
      <c r="J77"/>
      <c r="K77"/>
      <c r="L77"/>
      <c r="M77"/>
    </row>
    <row r="78" spans="7:13" x14ac:dyDescent="0.25">
      <c r="G78"/>
      <c r="H78"/>
      <c r="I78"/>
      <c r="J78"/>
      <c r="K78"/>
      <c r="L78"/>
      <c r="M78"/>
    </row>
    <row r="79" spans="7:13" x14ac:dyDescent="0.25">
      <c r="G79"/>
      <c r="H79"/>
      <c r="I79"/>
      <c r="J79"/>
      <c r="K79"/>
      <c r="L79"/>
      <c r="M79"/>
    </row>
    <row r="80" spans="7:13" ht="22.9" customHeight="1" x14ac:dyDescent="0.25">
      <c r="G80"/>
      <c r="H80"/>
      <c r="I80"/>
      <c r="J80"/>
      <c r="K80"/>
      <c r="L80"/>
      <c r="M80"/>
    </row>
    <row r="81" spans="7:13" ht="25.9" customHeight="1" x14ac:dyDescent="0.25">
      <c r="G81"/>
      <c r="H81"/>
      <c r="I81"/>
      <c r="J81"/>
      <c r="K81"/>
      <c r="L81"/>
      <c r="M81"/>
    </row>
    <row r="82" spans="7:13" ht="25.15" customHeight="1" x14ac:dyDescent="0.25">
      <c r="G82"/>
      <c r="H82"/>
      <c r="I82"/>
      <c r="J82"/>
      <c r="K82"/>
      <c r="L82"/>
      <c r="M82"/>
    </row>
    <row r="83" spans="7:13" x14ac:dyDescent="0.25">
      <c r="G83"/>
      <c r="H83"/>
      <c r="I83"/>
      <c r="J83"/>
      <c r="K83"/>
      <c r="L83"/>
      <c r="M83"/>
    </row>
    <row r="84" spans="7:13" ht="28.9" customHeight="1" x14ac:dyDescent="0.25">
      <c r="G84"/>
      <c r="H84"/>
      <c r="I84"/>
      <c r="J84"/>
      <c r="K84"/>
      <c r="L84"/>
      <c r="M84"/>
    </row>
    <row r="85" spans="7:13" x14ac:dyDescent="0.25">
      <c r="G85"/>
      <c r="H85"/>
      <c r="I85"/>
      <c r="J85"/>
      <c r="K85"/>
      <c r="L85"/>
      <c r="M85"/>
    </row>
    <row r="86" spans="7:13" x14ac:dyDescent="0.25">
      <c r="G86"/>
      <c r="H86"/>
      <c r="I86"/>
      <c r="J86"/>
      <c r="K86"/>
      <c r="L86"/>
      <c r="M86"/>
    </row>
    <row r="87" spans="7:13" x14ac:dyDescent="0.25">
      <c r="G87"/>
      <c r="H87"/>
      <c r="I87"/>
      <c r="J87"/>
      <c r="K87"/>
      <c r="L87"/>
      <c r="M87"/>
    </row>
    <row r="88" spans="7:13" x14ac:dyDescent="0.25">
      <c r="G88"/>
      <c r="H88"/>
      <c r="I88"/>
      <c r="J88"/>
      <c r="K88"/>
      <c r="L88"/>
      <c r="M88"/>
    </row>
    <row r="89" spans="7:13" x14ac:dyDescent="0.25">
      <c r="G89"/>
      <c r="H89"/>
      <c r="I89"/>
      <c r="J89"/>
      <c r="K89"/>
      <c r="L89"/>
      <c r="M89"/>
    </row>
    <row r="90" spans="7:13" x14ac:dyDescent="0.25">
      <c r="G90"/>
      <c r="H90"/>
      <c r="I90"/>
      <c r="J90"/>
      <c r="K90"/>
      <c r="L90"/>
      <c r="M90"/>
    </row>
    <row r="91" spans="7:13" x14ac:dyDescent="0.25">
      <c r="G91"/>
      <c r="H91"/>
      <c r="I91"/>
      <c r="J91"/>
      <c r="K91"/>
      <c r="L91"/>
      <c r="M91"/>
    </row>
    <row r="92" spans="7:13" x14ac:dyDescent="0.25">
      <c r="G92"/>
      <c r="H92"/>
      <c r="I92"/>
      <c r="J92"/>
      <c r="K92"/>
      <c r="L92"/>
      <c r="M92"/>
    </row>
    <row r="93" spans="7:13" x14ac:dyDescent="0.25">
      <c r="G93"/>
      <c r="H93"/>
      <c r="I93"/>
      <c r="J93"/>
      <c r="K93"/>
      <c r="L93"/>
      <c r="M93"/>
    </row>
    <row r="94" spans="7:13" x14ac:dyDescent="0.25">
      <c r="G94"/>
      <c r="H94"/>
      <c r="I94"/>
      <c r="J94"/>
      <c r="K94"/>
      <c r="L94"/>
      <c r="M94"/>
    </row>
    <row r="95" spans="7:13" x14ac:dyDescent="0.25">
      <c r="G95"/>
      <c r="H95"/>
      <c r="I95"/>
      <c r="J95"/>
      <c r="K95"/>
      <c r="L95"/>
      <c r="M95"/>
    </row>
    <row r="96" spans="7:13" x14ac:dyDescent="0.25">
      <c r="G96"/>
      <c r="H96"/>
      <c r="I96"/>
      <c r="J96"/>
      <c r="K96"/>
      <c r="L96"/>
      <c r="M96"/>
    </row>
    <row r="97" spans="7:13" x14ac:dyDescent="0.25">
      <c r="G97"/>
      <c r="H97"/>
      <c r="I97"/>
      <c r="J97"/>
      <c r="K97"/>
      <c r="L97"/>
      <c r="M97"/>
    </row>
    <row r="98" spans="7:13" ht="26.45" customHeight="1" x14ac:dyDescent="0.25">
      <c r="G98"/>
      <c r="H98"/>
      <c r="I98"/>
      <c r="J98"/>
      <c r="K98"/>
      <c r="L98"/>
      <c r="M98"/>
    </row>
    <row r="99" spans="7:13" x14ac:dyDescent="0.25">
      <c r="G99"/>
      <c r="H99"/>
      <c r="I99"/>
      <c r="J99"/>
      <c r="K99"/>
      <c r="L99"/>
      <c r="M99"/>
    </row>
    <row r="100" spans="7:13" x14ac:dyDescent="0.25">
      <c r="G100"/>
      <c r="H100"/>
      <c r="I100"/>
      <c r="J100"/>
      <c r="K100"/>
      <c r="L100"/>
      <c r="M100"/>
    </row>
    <row r="101" spans="7:13" x14ac:dyDescent="0.25">
      <c r="G101"/>
      <c r="H101"/>
      <c r="I101"/>
      <c r="J101"/>
      <c r="K101"/>
      <c r="L101"/>
      <c r="M101"/>
    </row>
    <row r="102" spans="7:13" x14ac:dyDescent="0.25">
      <c r="G102"/>
      <c r="H102"/>
      <c r="I102"/>
      <c r="J102"/>
      <c r="K102"/>
      <c r="L102"/>
      <c r="M102"/>
    </row>
    <row r="103" spans="7:13" x14ac:dyDescent="0.25">
      <c r="G103"/>
      <c r="H103"/>
      <c r="I103"/>
      <c r="J103"/>
      <c r="K103"/>
      <c r="L103"/>
      <c r="M103"/>
    </row>
    <row r="104" spans="7:13" x14ac:dyDescent="0.25">
      <c r="G104"/>
      <c r="H104"/>
      <c r="I104"/>
      <c r="J104"/>
      <c r="K104"/>
      <c r="L104"/>
      <c r="M104"/>
    </row>
    <row r="105" spans="7:13" ht="14.45" customHeight="1" x14ac:dyDescent="0.25">
      <c r="G105"/>
      <c r="H105"/>
      <c r="I105"/>
      <c r="J105"/>
      <c r="K105"/>
      <c r="L105"/>
      <c r="M105"/>
    </row>
    <row r="106" spans="7:13" ht="14.45" customHeight="1" x14ac:dyDescent="0.25">
      <c r="G106"/>
      <c r="H106"/>
      <c r="I106"/>
      <c r="J106"/>
      <c r="K106"/>
      <c r="L106"/>
      <c r="M106"/>
    </row>
    <row r="107" spans="7:13" ht="14.45" customHeight="1" x14ac:dyDescent="0.25">
      <c r="G107"/>
      <c r="H107"/>
      <c r="I107"/>
      <c r="J107"/>
      <c r="K107"/>
      <c r="L107"/>
      <c r="M107"/>
    </row>
  </sheetData>
  <mergeCells count="81">
    <mergeCell ref="B54:D54"/>
    <mergeCell ref="E54:F54"/>
    <mergeCell ref="B55:D55"/>
    <mergeCell ref="E55:F55"/>
    <mergeCell ref="B56:D56"/>
    <mergeCell ref="E56:F56"/>
    <mergeCell ref="B51:D51"/>
    <mergeCell ref="E51:F51"/>
    <mergeCell ref="B52:D52"/>
    <mergeCell ref="E52:F52"/>
    <mergeCell ref="B53:D53"/>
    <mergeCell ref="E53:F53"/>
    <mergeCell ref="A45:F45"/>
    <mergeCell ref="D46:F46"/>
    <mergeCell ref="A47:F48"/>
    <mergeCell ref="A49:A50"/>
    <mergeCell ref="B49:D50"/>
    <mergeCell ref="E49:F50"/>
    <mergeCell ref="B41:D41"/>
    <mergeCell ref="E41:F41"/>
    <mergeCell ref="B42:D42"/>
    <mergeCell ref="E42:F42"/>
    <mergeCell ref="B38:D38"/>
    <mergeCell ref="E38:F38"/>
    <mergeCell ref="B39:D39"/>
    <mergeCell ref="E39:F39"/>
    <mergeCell ref="B40:D40"/>
    <mergeCell ref="E40:F40"/>
    <mergeCell ref="A32:F32"/>
    <mergeCell ref="D33:F33"/>
    <mergeCell ref="A36:A37"/>
    <mergeCell ref="A34:F35"/>
    <mergeCell ref="B36:D37"/>
    <mergeCell ref="E36:F37"/>
    <mergeCell ref="A31:F31"/>
    <mergeCell ref="B25:D25"/>
    <mergeCell ref="E25:F25"/>
    <mergeCell ref="B26:D26"/>
    <mergeCell ref="E26:F26"/>
    <mergeCell ref="B27:D27"/>
    <mergeCell ref="E27:F27"/>
    <mergeCell ref="B28:D28"/>
    <mergeCell ref="E28:F28"/>
    <mergeCell ref="B29:D29"/>
    <mergeCell ref="E29:F29"/>
    <mergeCell ref="B30:F30"/>
    <mergeCell ref="A19:F19"/>
    <mergeCell ref="D21:F21"/>
    <mergeCell ref="A23:A24"/>
    <mergeCell ref="B23:D23"/>
    <mergeCell ref="E23:F23"/>
    <mergeCell ref="B24:D24"/>
    <mergeCell ref="E24:F24"/>
    <mergeCell ref="A17:F17"/>
    <mergeCell ref="F7:F8"/>
    <mergeCell ref="A10:A11"/>
    <mergeCell ref="F10:F11"/>
    <mergeCell ref="A12:A13"/>
    <mergeCell ref="F12:F13"/>
    <mergeCell ref="B14:C14"/>
    <mergeCell ref="B15:C15"/>
    <mergeCell ref="B16:C16"/>
    <mergeCell ref="D15:E15"/>
    <mergeCell ref="D16:E16"/>
    <mergeCell ref="A1:F1"/>
    <mergeCell ref="A2:F2"/>
    <mergeCell ref="A3:F3"/>
    <mergeCell ref="D4:F4"/>
    <mergeCell ref="A5:A8"/>
    <mergeCell ref="B5:E5"/>
    <mergeCell ref="B6:E6"/>
    <mergeCell ref="J8:K8"/>
    <mergeCell ref="B9:C9"/>
    <mergeCell ref="D10:E11"/>
    <mergeCell ref="D12:E13"/>
    <mergeCell ref="D14:E14"/>
    <mergeCell ref="D7:E8"/>
    <mergeCell ref="D9:E9"/>
    <mergeCell ref="B7:C8"/>
    <mergeCell ref="B10:C11"/>
    <mergeCell ref="B12:C13"/>
  </mergeCells>
  <pageMargins left="0.78740157480314965" right="0.59055118110236227" top="0.78740157480314965" bottom="0.59055118110236227" header="0.31496062992125984" footer="0.31496062992125984"/>
  <pageSetup paperSize="9" scale="92" orientation="portrait" r:id="rId1"/>
  <headerFooter>
    <oddFooter>&amp;L&amp;"Arial,Standard"&amp;8Richtwerte Sachsen-Anhalt (Stand 01.07.2020)&amp;R&amp;"Arial,Standard"&amp;8Tabelle 30&amp;KFF0000:&amp;K01+000 Seite 1 von 1</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22"/>
  <sheetViews>
    <sheetView showGridLines="0" showRowColHeaders="0" showRuler="0" view="pageLayout" zoomScaleNormal="100" workbookViewId="0">
      <selection sqref="A1:L1"/>
    </sheetView>
  </sheetViews>
  <sheetFormatPr baseColWidth="10" defaultColWidth="11.5703125" defaultRowHeight="14.25" x14ac:dyDescent="0.2"/>
  <cols>
    <col min="1" max="16384" width="11.5703125" style="1"/>
  </cols>
  <sheetData>
    <row r="1" spans="1:7" s="20" customFormat="1" ht="15" customHeight="1" x14ac:dyDescent="0.25">
      <c r="A1" s="20" t="s">
        <v>90</v>
      </c>
    </row>
    <row r="2" spans="1:7" s="20" customFormat="1" ht="29.25" customHeight="1" x14ac:dyDescent="0.25">
      <c r="A2" s="2249" t="s">
        <v>2784</v>
      </c>
      <c r="B2" s="2072"/>
      <c r="C2" s="2072"/>
      <c r="D2" s="2072"/>
      <c r="E2" s="2072"/>
      <c r="F2" s="2072"/>
      <c r="G2" s="2072"/>
    </row>
    <row r="3" spans="1:7" s="20" customFormat="1" ht="15" customHeight="1" x14ac:dyDescent="0.25"/>
    <row r="4" spans="1:7" s="20" customFormat="1" ht="15" customHeight="1" x14ac:dyDescent="0.25"/>
    <row r="5" spans="1:7" s="20" customFormat="1" ht="15" customHeight="1" x14ac:dyDescent="0.25"/>
    <row r="6" spans="1:7" s="20" customFormat="1" ht="15" customHeight="1" x14ac:dyDescent="0.25">
      <c r="A6" s="21" t="s">
        <v>60</v>
      </c>
    </row>
    <row r="7" spans="1:7" s="20" customFormat="1" ht="15" customHeight="1" x14ac:dyDescent="0.25">
      <c r="A7" s="2071"/>
      <c r="B7" s="2072"/>
      <c r="C7" s="2072"/>
      <c r="D7" s="2072"/>
      <c r="E7" s="2072"/>
      <c r="F7" s="2072"/>
      <c r="G7" s="2072"/>
    </row>
    <row r="8" spans="1:7" s="20" customFormat="1" ht="15" customHeight="1" x14ac:dyDescent="0.25">
      <c r="A8" s="2071" t="s">
        <v>86</v>
      </c>
      <c r="B8" s="2072"/>
      <c r="C8" s="2072"/>
      <c r="D8" s="2072"/>
      <c r="E8" s="2072"/>
      <c r="F8" s="2072"/>
      <c r="G8" s="2072"/>
    </row>
    <row r="9" spans="1:7" s="20" customFormat="1" ht="15" customHeight="1" x14ac:dyDescent="0.25">
      <c r="A9" s="18"/>
      <c r="B9" s="19"/>
      <c r="C9" s="19"/>
      <c r="D9" s="19"/>
      <c r="E9" s="19"/>
      <c r="F9" s="19"/>
      <c r="G9" s="19"/>
    </row>
    <row r="10" spans="1:7" s="20" customFormat="1" ht="30" customHeight="1" x14ac:dyDescent="0.25">
      <c r="A10" s="2076" t="s">
        <v>126</v>
      </c>
      <c r="B10" s="2531"/>
      <c r="C10" s="2531"/>
      <c r="D10" s="2531"/>
      <c r="E10" s="2531"/>
      <c r="F10" s="2531"/>
      <c r="G10" s="2531"/>
    </row>
    <row r="11" spans="1:7" s="20" customFormat="1" ht="14.45" customHeight="1" x14ac:dyDescent="0.25"/>
    <row r="12" spans="1:7" s="20" customFormat="1" x14ac:dyDescent="0.25"/>
    <row r="13" spans="1:7" s="20" customFormat="1" ht="15" customHeight="1" x14ac:dyDescent="0.25"/>
    <row r="14" spans="1:7" s="20" customFormat="1" x14ac:dyDescent="0.25"/>
    <row r="15" spans="1:7" s="20" customFormat="1" x14ac:dyDescent="0.25">
      <c r="A15" s="52"/>
      <c r="B15" s="52"/>
      <c r="C15" s="52"/>
      <c r="D15" s="56"/>
    </row>
    <row r="16" spans="1:7" s="20" customFormat="1" x14ac:dyDescent="0.25">
      <c r="A16" s="52"/>
      <c r="B16" s="52"/>
      <c r="C16" s="52"/>
      <c r="D16" s="56"/>
    </row>
    <row r="17" spans="1:4" s="20" customFormat="1" x14ac:dyDescent="0.25">
      <c r="A17" s="56"/>
      <c r="B17" s="56"/>
      <c r="C17" s="56"/>
      <c r="D17" s="56"/>
    </row>
    <row r="18" spans="1:4" s="20" customFormat="1" x14ac:dyDescent="0.25"/>
    <row r="19" spans="1:4" s="20" customFormat="1" x14ac:dyDescent="0.25"/>
    <row r="20" spans="1:4" s="20" customFormat="1" x14ac:dyDescent="0.25"/>
    <row r="21" spans="1:4" s="20" customFormat="1" x14ac:dyDescent="0.25"/>
    <row r="22" spans="1:4" s="20" customFormat="1" x14ac:dyDescent="0.25"/>
  </sheetData>
  <mergeCells count="4">
    <mergeCell ref="A2:G2"/>
    <mergeCell ref="A7:G7"/>
    <mergeCell ref="A8:G8"/>
    <mergeCell ref="A10:G10"/>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für Sachsen-Anhalt (Stand 01.09.2019)&amp;R&amp;"Arial,Standard"&amp;8Hinweise zu Tabellen 31 und 32</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7030A0"/>
  </sheetPr>
  <dimension ref="A1:V149"/>
  <sheetViews>
    <sheetView showGridLines="0" showRowColHeaders="0" showRuler="0" showWhiteSpace="0" view="pageLayout" topLeftCell="A59" zoomScaleNormal="100" zoomScaleSheetLayoutView="85" workbookViewId="0">
      <selection activeCell="A59" sqref="A59:B59"/>
    </sheetView>
  </sheetViews>
  <sheetFormatPr baseColWidth="10" defaultRowHeight="15" x14ac:dyDescent="0.25"/>
  <cols>
    <col min="1" max="1" width="12.5703125" customWidth="1"/>
    <col min="2" max="2" width="16.7109375" customWidth="1"/>
    <col min="3" max="3" width="6.140625" style="603" customWidth="1"/>
    <col min="4" max="4" width="6.7109375" style="603" hidden="1" customWidth="1"/>
    <col min="5" max="5" width="4.5703125" style="603" customWidth="1"/>
    <col min="6" max="6" width="6.140625" style="603" customWidth="1"/>
    <col min="7" max="7" width="5.42578125" style="603" customWidth="1"/>
    <col min="8" max="8" width="5.7109375" style="603" customWidth="1"/>
    <col min="9" max="9" width="5.42578125" style="603" customWidth="1"/>
    <col min="10" max="10" width="5.5703125" style="603" customWidth="1"/>
    <col min="11" max="11" width="5.140625" style="603" customWidth="1"/>
    <col min="12" max="12" width="4.7109375" style="603" customWidth="1"/>
    <col min="13" max="13" width="16.140625" style="603" customWidth="1"/>
    <col min="14" max="14" width="95.28515625" customWidth="1"/>
  </cols>
  <sheetData>
    <row r="1" spans="1:22" ht="31.9" customHeight="1" x14ac:dyDescent="0.25">
      <c r="A1" s="1920" t="s">
        <v>1965</v>
      </c>
      <c r="B1" s="1920"/>
      <c r="C1" s="1920"/>
      <c r="D1" s="1920"/>
      <c r="E1" s="1920"/>
      <c r="F1" s="1920"/>
      <c r="G1" s="1920"/>
      <c r="H1" s="1920"/>
      <c r="I1" s="1920"/>
      <c r="J1" s="1920"/>
      <c r="K1" s="1920"/>
      <c r="L1" s="1920"/>
      <c r="M1"/>
    </row>
    <row r="2" spans="1:22" ht="6" customHeight="1" x14ac:dyDescent="0.25">
      <c r="C2"/>
      <c r="D2"/>
      <c r="E2"/>
      <c r="F2"/>
      <c r="G2"/>
      <c r="H2"/>
      <c r="I2"/>
      <c r="J2"/>
      <c r="K2"/>
      <c r="L2"/>
      <c r="M2"/>
    </row>
    <row r="3" spans="1:22" s="1241" customFormat="1" ht="68.25" customHeight="1" x14ac:dyDescent="0.25">
      <c r="A3" s="2318" t="s">
        <v>2869</v>
      </c>
      <c r="B3" s="2080"/>
      <c r="C3" s="2080"/>
      <c r="D3" s="2080"/>
      <c r="E3" s="2080"/>
      <c r="F3" s="2080"/>
      <c r="G3" s="2080"/>
      <c r="H3" s="2080"/>
      <c r="I3" s="2080"/>
      <c r="J3" s="2080"/>
      <c r="K3" s="2080"/>
      <c r="L3" s="2080"/>
      <c r="M3" s="2080"/>
      <c r="N3"/>
      <c r="O3"/>
      <c r="P3"/>
      <c r="Q3"/>
      <c r="R3"/>
      <c r="S3"/>
      <c r="T3"/>
      <c r="U3"/>
      <c r="V3"/>
    </row>
    <row r="4" spans="1:22" ht="11.25" customHeight="1" x14ac:dyDescent="0.25">
      <c r="A4" s="1771" t="s">
        <v>1966</v>
      </c>
      <c r="C4"/>
      <c r="D4"/>
      <c r="E4"/>
      <c r="F4"/>
      <c r="G4"/>
      <c r="H4"/>
      <c r="I4"/>
      <c r="J4"/>
      <c r="K4"/>
      <c r="L4"/>
      <c r="M4"/>
    </row>
    <row r="5" spans="1:22" s="1373" customFormat="1" ht="13.5" customHeight="1" x14ac:dyDescent="0.25">
      <c r="A5"/>
      <c r="B5" s="1369"/>
      <c r="C5" s="1370"/>
      <c r="D5" s="1370"/>
      <c r="E5" s="1371"/>
      <c r="F5" s="1371"/>
      <c r="G5" s="1371"/>
      <c r="H5" s="1371"/>
      <c r="I5" s="1371"/>
      <c r="J5" s="1371"/>
      <c r="K5" s="1371"/>
      <c r="L5" s="1371"/>
      <c r="M5" s="1372"/>
    </row>
    <row r="6" spans="1:22" s="296" customFormat="1" ht="20.25" customHeight="1" x14ac:dyDescent="0.2">
      <c r="A6" s="2616" t="s">
        <v>1967</v>
      </c>
      <c r="B6" s="1963"/>
      <c r="C6" s="2619" t="s">
        <v>2865</v>
      </c>
      <c r="D6" s="2620"/>
      <c r="E6" s="2620"/>
      <c r="F6" s="2620"/>
      <c r="G6" s="2620"/>
      <c r="H6" s="2620"/>
      <c r="I6" s="2620"/>
      <c r="J6" s="2620"/>
      <c r="K6" s="2620"/>
      <c r="L6" s="2621"/>
      <c r="M6" s="2623" t="s">
        <v>2866</v>
      </c>
    </row>
    <row r="7" spans="1:22" s="296" customFormat="1" ht="16.5" customHeight="1" x14ac:dyDescent="0.2">
      <c r="A7" s="2012"/>
      <c r="B7" s="2344"/>
      <c r="C7" s="1374" t="s">
        <v>1968</v>
      </c>
      <c r="D7" s="1374" t="s">
        <v>1969</v>
      </c>
      <c r="E7" s="1374" t="s">
        <v>139</v>
      </c>
      <c r="F7" s="1374" t="s">
        <v>1970</v>
      </c>
      <c r="G7" s="1374" t="s">
        <v>141</v>
      </c>
      <c r="H7" s="1374" t="s">
        <v>1971</v>
      </c>
      <c r="I7" s="1374" t="s">
        <v>143</v>
      </c>
      <c r="J7" s="1374" t="s">
        <v>144</v>
      </c>
      <c r="K7" s="1375" t="s">
        <v>1742</v>
      </c>
      <c r="L7" s="1375" t="s">
        <v>1066</v>
      </c>
      <c r="M7" s="2624"/>
    </row>
    <row r="8" spans="1:22" s="296" customFormat="1" ht="15" customHeight="1" x14ac:dyDescent="0.2">
      <c r="A8" s="2617"/>
      <c r="B8" s="2618"/>
      <c r="C8" s="2625" t="s">
        <v>1972</v>
      </c>
      <c r="D8" s="2626"/>
      <c r="E8" s="2626"/>
      <c r="F8" s="2626"/>
      <c r="G8" s="2626"/>
      <c r="H8" s="2626"/>
      <c r="I8" s="2626"/>
      <c r="J8" s="2626"/>
      <c r="K8" s="2626"/>
      <c r="L8" s="2627"/>
      <c r="M8" s="1376" t="s">
        <v>1973</v>
      </c>
    </row>
    <row r="9" spans="1:22" s="296" customFormat="1" ht="14.45" customHeight="1" x14ac:dyDescent="0.2">
      <c r="A9" s="1957" t="s">
        <v>1974</v>
      </c>
      <c r="B9" s="2033"/>
      <c r="C9" s="2033"/>
      <c r="D9" s="2033"/>
      <c r="E9" s="2033"/>
      <c r="F9" s="2033"/>
      <c r="G9" s="2033"/>
      <c r="H9" s="2033"/>
      <c r="I9" s="2033"/>
      <c r="J9" s="2033"/>
      <c r="K9" s="2033"/>
      <c r="L9" s="2033"/>
      <c r="M9" s="2034"/>
    </row>
    <row r="10" spans="1:22" s="296" customFormat="1" ht="12.75" customHeight="1" x14ac:dyDescent="0.2">
      <c r="A10" s="2622" t="s">
        <v>1975</v>
      </c>
      <c r="B10" s="2622"/>
      <c r="C10" s="1377">
        <v>46</v>
      </c>
      <c r="D10" s="1377"/>
      <c r="E10" s="1377"/>
      <c r="F10" s="1378"/>
      <c r="G10" s="1377"/>
      <c r="H10" s="1378"/>
      <c r="I10" s="1377"/>
      <c r="J10" s="1378"/>
      <c r="K10" s="1377"/>
      <c r="L10" s="1377"/>
      <c r="M10" s="1377">
        <v>-46</v>
      </c>
    </row>
    <row r="11" spans="1:22" s="296" customFormat="1" ht="12.75" customHeight="1" x14ac:dyDescent="0.2">
      <c r="A11" s="2615" t="s">
        <v>1976</v>
      </c>
      <c r="B11" s="2615"/>
      <c r="C11" s="1379">
        <v>28</v>
      </c>
      <c r="D11" s="1379">
        <v>7</v>
      </c>
      <c r="E11" s="1379"/>
      <c r="F11" s="1380"/>
      <c r="G11" s="1379"/>
      <c r="H11" s="1380"/>
      <c r="I11" s="1379"/>
      <c r="J11" s="1380"/>
      <c r="K11" s="1379"/>
      <c r="L11" s="1379"/>
      <c r="M11" s="1379">
        <v>-28</v>
      </c>
    </row>
    <row r="12" spans="1:22" s="296" customFormat="1" ht="14.45" customHeight="1" x14ac:dyDescent="0.2">
      <c r="A12" s="2622" t="s">
        <v>1977</v>
      </c>
      <c r="B12" s="2622"/>
      <c r="C12" s="1377">
        <v>25</v>
      </c>
      <c r="D12" s="1377"/>
      <c r="E12" s="1377"/>
      <c r="F12" s="1378"/>
      <c r="G12" s="1377"/>
      <c r="H12" s="1378"/>
      <c r="I12" s="1377"/>
      <c r="J12" s="1378"/>
      <c r="K12" s="1377"/>
      <c r="L12" s="1377">
        <v>6</v>
      </c>
      <c r="M12" s="1377">
        <v>-35</v>
      </c>
    </row>
    <row r="13" spans="1:22" s="296" customFormat="1" ht="12.75" customHeight="1" x14ac:dyDescent="0.2">
      <c r="A13" s="2615" t="s">
        <v>1978</v>
      </c>
      <c r="B13" s="2615"/>
      <c r="C13" s="1379">
        <v>82</v>
      </c>
      <c r="D13" s="1379"/>
      <c r="E13" s="1379"/>
      <c r="F13" s="1380"/>
      <c r="G13" s="1379"/>
      <c r="H13" s="1380"/>
      <c r="I13" s="1379"/>
      <c r="J13" s="1381"/>
      <c r="K13" s="1379"/>
      <c r="L13" s="1379"/>
      <c r="M13" s="1379">
        <v>-82</v>
      </c>
    </row>
    <row r="14" spans="1:22" s="296" customFormat="1" ht="28.5" customHeight="1" x14ac:dyDescent="0.2">
      <c r="A14" s="2622" t="s">
        <v>1979</v>
      </c>
      <c r="B14" s="2622"/>
      <c r="C14" s="1377">
        <v>28</v>
      </c>
      <c r="D14" s="1377"/>
      <c r="E14" s="1377"/>
      <c r="F14" s="1378"/>
      <c r="G14" s="1377"/>
      <c r="H14" s="1378"/>
      <c r="I14" s="1377"/>
      <c r="J14" s="1378"/>
      <c r="K14" s="1377"/>
      <c r="L14" s="1377"/>
      <c r="M14" s="1377">
        <v>-28</v>
      </c>
    </row>
    <row r="15" spans="1:22" s="296" customFormat="1" ht="25.5" customHeight="1" x14ac:dyDescent="0.2">
      <c r="A15" s="2615" t="s">
        <v>1980</v>
      </c>
      <c r="B15" s="2615"/>
      <c r="C15" s="1379">
        <v>30</v>
      </c>
      <c r="D15" s="1379">
        <v>8</v>
      </c>
      <c r="E15" s="1379"/>
      <c r="F15" s="1380"/>
      <c r="G15" s="1379"/>
      <c r="H15" s="1380"/>
      <c r="I15" s="1379"/>
      <c r="J15" s="1380"/>
      <c r="K15" s="1379"/>
      <c r="L15" s="1379"/>
      <c r="M15" s="1379">
        <v>-30</v>
      </c>
    </row>
    <row r="16" spans="1:22" s="296" customFormat="1" ht="25.5" customHeight="1" x14ac:dyDescent="0.2">
      <c r="A16" s="2622" t="s">
        <v>1981</v>
      </c>
      <c r="B16" s="2622"/>
      <c r="C16" s="1377">
        <v>20</v>
      </c>
      <c r="D16" s="1377"/>
      <c r="E16" s="1377"/>
      <c r="F16" s="1378"/>
      <c r="G16" s="1377"/>
      <c r="H16" s="1378"/>
      <c r="I16" s="1377"/>
      <c r="J16" s="1378"/>
      <c r="K16" s="1377"/>
      <c r="L16" s="1377">
        <v>6</v>
      </c>
      <c r="M16" s="1377">
        <v>-30</v>
      </c>
    </row>
    <row r="17" spans="1:13" s="296" customFormat="1" ht="14.45" customHeight="1" x14ac:dyDescent="0.2">
      <c r="A17" s="2615" t="s">
        <v>1982</v>
      </c>
      <c r="B17" s="2615"/>
      <c r="C17" s="1379">
        <v>12</v>
      </c>
      <c r="D17" s="1379"/>
      <c r="E17" s="1379"/>
      <c r="F17" s="1380"/>
      <c r="G17" s="1379"/>
      <c r="H17" s="1380"/>
      <c r="I17" s="1379"/>
      <c r="J17" s="1380"/>
      <c r="K17" s="1379"/>
      <c r="L17" s="1379">
        <v>26</v>
      </c>
      <c r="M17" s="1379">
        <v>-57</v>
      </c>
    </row>
    <row r="18" spans="1:13" s="296" customFormat="1" ht="14.45" customHeight="1" x14ac:dyDescent="0.2">
      <c r="A18" s="2622" t="s">
        <v>1983</v>
      </c>
      <c r="B18" s="2622"/>
      <c r="C18" s="1377">
        <v>26</v>
      </c>
      <c r="D18" s="1377">
        <v>19</v>
      </c>
      <c r="E18" s="1377"/>
      <c r="F18" s="1378"/>
      <c r="G18" s="1377"/>
      <c r="H18" s="1378"/>
      <c r="I18" s="1377"/>
      <c r="J18" s="1378"/>
      <c r="K18" s="1377"/>
      <c r="L18" s="1377">
        <v>13</v>
      </c>
      <c r="M18" s="1377">
        <v>-49</v>
      </c>
    </row>
    <row r="19" spans="1:13" s="296" customFormat="1" ht="14.45" customHeight="1" x14ac:dyDescent="0.2">
      <c r="A19" s="2615" t="s">
        <v>1984</v>
      </c>
      <c r="B19" s="2615"/>
      <c r="C19" s="1379">
        <v>26</v>
      </c>
      <c r="D19" s="1379"/>
      <c r="E19" s="1379"/>
      <c r="F19" s="1380"/>
      <c r="G19" s="1379"/>
      <c r="H19" s="1380"/>
      <c r="I19" s="1379"/>
      <c r="J19" s="1380"/>
      <c r="K19" s="1379"/>
      <c r="L19" s="1379">
        <v>13</v>
      </c>
      <c r="M19" s="1379">
        <v>-49</v>
      </c>
    </row>
    <row r="20" spans="1:13" s="296" customFormat="1" ht="14.45" customHeight="1" x14ac:dyDescent="0.2">
      <c r="A20" s="2622" t="s">
        <v>1985</v>
      </c>
      <c r="B20" s="2622"/>
      <c r="C20" s="1377">
        <v>21</v>
      </c>
      <c r="D20" s="1377"/>
      <c r="E20" s="1377"/>
      <c r="F20" s="1378"/>
      <c r="G20" s="1377"/>
      <c r="H20" s="1378"/>
      <c r="I20" s="1377"/>
      <c r="J20" s="1378"/>
      <c r="K20" s="1377"/>
      <c r="L20" s="1377">
        <v>24</v>
      </c>
      <c r="M20" s="1377">
        <v>-63</v>
      </c>
    </row>
    <row r="21" spans="1:13" s="296" customFormat="1" ht="14.45" customHeight="1" x14ac:dyDescent="0.2">
      <c r="A21" s="2615" t="s">
        <v>1986</v>
      </c>
      <c r="B21" s="2615"/>
      <c r="C21" s="1379">
        <v>24</v>
      </c>
      <c r="D21" s="1379">
        <v>12</v>
      </c>
      <c r="E21" s="1379"/>
      <c r="F21" s="1380"/>
      <c r="G21" s="1379"/>
      <c r="H21" s="1380"/>
      <c r="I21" s="1382">
        <v>3.62</v>
      </c>
      <c r="J21" s="1379">
        <v>6</v>
      </c>
      <c r="K21" s="1379"/>
      <c r="L21" s="1379">
        <v>6</v>
      </c>
      <c r="M21" s="1379">
        <v>-26</v>
      </c>
    </row>
    <row r="22" spans="1:13" s="296" customFormat="1" ht="14.45" customHeight="1" x14ac:dyDescent="0.2">
      <c r="A22" s="2622" t="s">
        <v>1987</v>
      </c>
      <c r="B22" s="2622"/>
      <c r="C22" s="1377">
        <v>26</v>
      </c>
      <c r="D22" s="1377">
        <v>7.5</v>
      </c>
      <c r="E22" s="1377"/>
      <c r="F22" s="1378"/>
      <c r="G22" s="1377"/>
      <c r="H22" s="1378"/>
      <c r="I22" s="1377"/>
      <c r="J22" s="1378"/>
      <c r="K22" s="1377"/>
      <c r="L22" s="1377">
        <v>13</v>
      </c>
      <c r="M22" s="1377">
        <v>-49</v>
      </c>
    </row>
    <row r="23" spans="1:13" s="296" customFormat="1" ht="14.45" customHeight="1" x14ac:dyDescent="0.2">
      <c r="A23" s="2615" t="s">
        <v>1988</v>
      </c>
      <c r="B23" s="2615"/>
      <c r="C23" s="1379">
        <v>21</v>
      </c>
      <c r="D23" s="1379"/>
      <c r="E23" s="1379"/>
      <c r="F23" s="1380"/>
      <c r="G23" s="1379"/>
      <c r="H23" s="1380"/>
      <c r="I23" s="1379"/>
      <c r="J23" s="1380"/>
      <c r="K23" s="1379"/>
      <c r="L23" s="1379">
        <v>24</v>
      </c>
      <c r="M23" s="1379">
        <v>-63</v>
      </c>
    </row>
    <row r="24" spans="1:13" s="296" customFormat="1" ht="14.45" customHeight="1" x14ac:dyDescent="0.2">
      <c r="A24" s="2622" t="s">
        <v>1989</v>
      </c>
      <c r="B24" s="2622"/>
      <c r="C24" s="1377">
        <v>46</v>
      </c>
      <c r="D24" s="1377"/>
      <c r="E24" s="1377"/>
      <c r="F24" s="1378"/>
      <c r="G24" s="1377"/>
      <c r="H24" s="1378"/>
      <c r="I24" s="1377"/>
      <c r="J24" s="1378"/>
      <c r="K24" s="1377"/>
      <c r="L24" s="1377"/>
      <c r="M24" s="1377">
        <v>-46</v>
      </c>
    </row>
    <row r="25" spans="1:13" s="296" customFormat="1" ht="14.45" customHeight="1" x14ac:dyDescent="0.2">
      <c r="A25" s="2615" t="s">
        <v>1990</v>
      </c>
      <c r="B25" s="2615"/>
      <c r="C25" s="1379">
        <v>27</v>
      </c>
      <c r="D25" s="1379">
        <v>13.5</v>
      </c>
      <c r="E25" s="1379"/>
      <c r="F25" s="1380"/>
      <c r="G25" s="1379"/>
      <c r="H25" s="1380"/>
      <c r="I25" s="1379"/>
      <c r="J25" s="1380"/>
      <c r="K25" s="1379">
        <v>12</v>
      </c>
      <c r="L25" s="1379"/>
      <c r="M25" s="1379">
        <v>-15</v>
      </c>
    </row>
    <row r="26" spans="1:13" s="296" customFormat="1" ht="14.45" customHeight="1" x14ac:dyDescent="0.2">
      <c r="A26" s="2622" t="s">
        <v>1991</v>
      </c>
      <c r="B26" s="2622"/>
      <c r="C26" s="1377">
        <v>15.5</v>
      </c>
      <c r="D26" s="1377">
        <v>14.4</v>
      </c>
      <c r="E26" s="1377"/>
      <c r="F26" s="1378"/>
      <c r="G26" s="1377"/>
      <c r="H26" s="1378"/>
      <c r="I26" s="1377"/>
      <c r="J26" s="1378"/>
      <c r="K26" s="1377">
        <v>26</v>
      </c>
      <c r="L26" s="1377"/>
      <c r="M26" s="1377">
        <v>11</v>
      </c>
    </row>
    <row r="27" spans="1:13" s="296" customFormat="1" ht="14.45" customHeight="1" x14ac:dyDescent="0.2">
      <c r="A27" s="2615" t="s">
        <v>1992</v>
      </c>
      <c r="B27" s="2615"/>
      <c r="C27" s="1379">
        <v>20.5</v>
      </c>
      <c r="D27" s="1379"/>
      <c r="E27" s="1379"/>
      <c r="F27" s="1380"/>
      <c r="G27" s="1379"/>
      <c r="H27" s="1380"/>
      <c r="I27" s="1379"/>
      <c r="J27" s="1380"/>
      <c r="K27" s="1379">
        <v>60</v>
      </c>
      <c r="L27" s="1379"/>
      <c r="M27" s="1379">
        <v>40</v>
      </c>
    </row>
    <row r="28" spans="1:13" s="296" customFormat="1" ht="14.45" customHeight="1" x14ac:dyDescent="0.2">
      <c r="A28" s="2622" t="s">
        <v>1993</v>
      </c>
      <c r="B28" s="2622"/>
      <c r="C28" s="1377">
        <v>19.8</v>
      </c>
      <c r="D28" s="1377"/>
      <c r="E28" s="1377"/>
      <c r="F28" s="1378"/>
      <c r="G28" s="1377"/>
      <c r="H28" s="1378"/>
      <c r="I28" s="1377"/>
      <c r="J28" s="1378"/>
      <c r="K28" s="1377">
        <v>50</v>
      </c>
      <c r="L28" s="1377"/>
      <c r="M28" s="1377">
        <v>30</v>
      </c>
    </row>
    <row r="29" spans="1:13" s="296" customFormat="1" ht="14.45" customHeight="1" x14ac:dyDescent="0.2">
      <c r="A29" s="2615" t="s">
        <v>1994</v>
      </c>
      <c r="B29" s="2615"/>
      <c r="C29" s="1379">
        <v>24</v>
      </c>
      <c r="D29" s="1379">
        <v>12</v>
      </c>
      <c r="E29" s="1379"/>
      <c r="F29" s="1380"/>
      <c r="G29" s="1379"/>
      <c r="H29" s="1380"/>
      <c r="I29" s="1382">
        <v>4.82</v>
      </c>
      <c r="J29" s="1379">
        <v>8</v>
      </c>
      <c r="K29" s="1379"/>
      <c r="L29" s="1379">
        <v>6</v>
      </c>
      <c r="M29" s="1379">
        <v>-23</v>
      </c>
    </row>
    <row r="30" spans="1:13" s="296" customFormat="1" ht="14.45" customHeight="1" x14ac:dyDescent="0.2">
      <c r="A30" s="2622" t="s">
        <v>1995</v>
      </c>
      <c r="B30" s="2622"/>
      <c r="C30" s="1377">
        <v>46</v>
      </c>
      <c r="D30" s="1377"/>
      <c r="E30" s="1377"/>
      <c r="F30" s="1378"/>
      <c r="G30" s="1377"/>
      <c r="H30" s="1378"/>
      <c r="I30" s="1377"/>
      <c r="J30" s="1378"/>
      <c r="K30" s="1377"/>
      <c r="L30" s="1377"/>
      <c r="M30" s="1377">
        <v>-46</v>
      </c>
    </row>
    <row r="31" spans="1:13" s="296" customFormat="1" ht="14.45" customHeight="1" x14ac:dyDescent="0.2">
      <c r="A31" s="2615" t="s">
        <v>1996</v>
      </c>
      <c r="B31" s="2615"/>
      <c r="C31" s="1379">
        <v>33</v>
      </c>
      <c r="D31" s="1379">
        <v>10.4</v>
      </c>
      <c r="E31" s="1379"/>
      <c r="F31" s="1380"/>
      <c r="G31" s="1379"/>
      <c r="H31" s="1380"/>
      <c r="I31" s="1379"/>
      <c r="J31" s="1380"/>
      <c r="K31" s="1379"/>
      <c r="L31" s="1379">
        <v>12</v>
      </c>
      <c r="M31" s="1379">
        <v>-54</v>
      </c>
    </row>
    <row r="32" spans="1:13" s="296" customFormat="1" ht="14.45" customHeight="1" x14ac:dyDescent="0.2">
      <c r="A32" s="2622" t="s">
        <v>1997</v>
      </c>
      <c r="B32" s="2622"/>
      <c r="C32" s="1377">
        <v>28</v>
      </c>
      <c r="D32" s="1377">
        <v>7</v>
      </c>
      <c r="E32" s="1377"/>
      <c r="F32" s="1378"/>
      <c r="G32" s="1377"/>
      <c r="H32" s="1378"/>
      <c r="I32" s="1377"/>
      <c r="J32" s="1378"/>
      <c r="K32" s="1377"/>
      <c r="L32" s="1377"/>
      <c r="M32" s="1377">
        <v>-28</v>
      </c>
    </row>
    <row r="33" spans="1:13" s="296" customFormat="1" ht="12.75" customHeight="1" x14ac:dyDescent="0.2">
      <c r="A33" s="2615" t="s">
        <v>1998</v>
      </c>
      <c r="B33" s="2615"/>
      <c r="C33" s="1379">
        <v>25</v>
      </c>
      <c r="D33" s="1379"/>
      <c r="E33" s="1379"/>
      <c r="F33" s="1380"/>
      <c r="G33" s="1379"/>
      <c r="H33" s="1380"/>
      <c r="I33" s="1379"/>
      <c r="J33" s="1380"/>
      <c r="K33" s="1379"/>
      <c r="L33" s="1379">
        <v>6</v>
      </c>
      <c r="M33" s="1379">
        <v>-35</v>
      </c>
    </row>
    <row r="34" spans="1:13" s="296" customFormat="1" ht="25.5" customHeight="1" x14ac:dyDescent="0.2">
      <c r="A34" s="2622" t="s">
        <v>1999</v>
      </c>
      <c r="B34" s="2622"/>
      <c r="C34" s="1377">
        <v>21</v>
      </c>
      <c r="D34" s="1377">
        <v>21</v>
      </c>
      <c r="E34" s="1377"/>
      <c r="F34" s="1378"/>
      <c r="G34" s="1377"/>
      <c r="H34" s="1378"/>
      <c r="I34" s="1377"/>
      <c r="J34" s="1378"/>
      <c r="K34" s="1377"/>
      <c r="L34" s="1377">
        <v>24</v>
      </c>
      <c r="M34" s="1377">
        <v>-63</v>
      </c>
    </row>
    <row r="35" spans="1:13" s="296" customFormat="1" ht="14.45" customHeight="1" x14ac:dyDescent="0.2">
      <c r="A35" s="2615" t="s">
        <v>2000</v>
      </c>
      <c r="B35" s="2615"/>
      <c r="C35" s="1379">
        <v>22</v>
      </c>
      <c r="D35" s="1379"/>
      <c r="E35" s="1379"/>
      <c r="F35" s="1380"/>
      <c r="G35" s="1379"/>
      <c r="H35" s="1380"/>
      <c r="I35" s="1382">
        <v>4.22</v>
      </c>
      <c r="J35" s="1379">
        <v>7</v>
      </c>
      <c r="K35" s="1379"/>
      <c r="L35" s="1379"/>
      <c r="M35" s="1379">
        <v>-12</v>
      </c>
    </row>
    <row r="36" spans="1:13" s="296" customFormat="1" ht="14.45" customHeight="1" x14ac:dyDescent="0.2">
      <c r="A36" s="2622" t="s">
        <v>2001</v>
      </c>
      <c r="B36" s="2622"/>
      <c r="C36" s="1377">
        <v>24</v>
      </c>
      <c r="D36" s="1377">
        <v>12</v>
      </c>
      <c r="E36" s="1377"/>
      <c r="F36" s="1378"/>
      <c r="G36" s="1377"/>
      <c r="H36" s="1378"/>
      <c r="I36" s="1377"/>
      <c r="J36" s="1378"/>
      <c r="K36" s="1377"/>
      <c r="L36" s="1377">
        <v>6</v>
      </c>
      <c r="M36" s="1377">
        <v>-34</v>
      </c>
    </row>
    <row r="37" spans="1:13" s="296" customFormat="1" ht="15" customHeight="1" x14ac:dyDescent="0.2">
      <c r="A37" s="2615" t="s">
        <v>2002</v>
      </c>
      <c r="B37" s="2615"/>
      <c r="C37" s="1379">
        <v>38</v>
      </c>
      <c r="D37" s="1379">
        <v>6.6</v>
      </c>
      <c r="E37" s="1379"/>
      <c r="F37" s="1380"/>
      <c r="G37" s="1379"/>
      <c r="H37" s="1380"/>
      <c r="I37" s="1379"/>
      <c r="J37" s="1380"/>
      <c r="K37" s="1379"/>
      <c r="L37" s="1379">
        <v>7.5</v>
      </c>
      <c r="M37" s="1379">
        <v>-51</v>
      </c>
    </row>
    <row r="38" spans="1:13" s="296" customFormat="1" ht="14.45" customHeight="1" x14ac:dyDescent="0.2">
      <c r="A38" s="1957" t="s">
        <v>2003</v>
      </c>
      <c r="B38" s="2033"/>
      <c r="C38" s="2033"/>
      <c r="D38" s="2033"/>
      <c r="E38" s="2033"/>
      <c r="F38" s="2033"/>
      <c r="G38" s="2033"/>
      <c r="H38" s="2033"/>
      <c r="I38" s="2033"/>
      <c r="J38" s="2033"/>
      <c r="K38" s="2033"/>
      <c r="L38" s="2033"/>
      <c r="M38" s="2034"/>
    </row>
    <row r="39" spans="1:13" s="296" customFormat="1" ht="14.45" customHeight="1" x14ac:dyDescent="0.2">
      <c r="A39" s="2628" t="s">
        <v>2004</v>
      </c>
      <c r="B39" s="2628"/>
      <c r="C39" s="1377">
        <v>18</v>
      </c>
      <c r="D39" s="1377"/>
      <c r="E39" s="1383">
        <v>20.07</v>
      </c>
      <c r="F39" s="1377">
        <v>46</v>
      </c>
      <c r="G39" s="1377"/>
      <c r="H39" s="1378"/>
      <c r="I39" s="1377"/>
      <c r="J39" s="1378"/>
      <c r="K39" s="1377"/>
      <c r="L39" s="1377"/>
      <c r="M39" s="1377">
        <v>-36</v>
      </c>
    </row>
    <row r="40" spans="1:13" s="296" customFormat="1" ht="14.45" customHeight="1" x14ac:dyDescent="0.2">
      <c r="A40" s="2629" t="s">
        <v>2005</v>
      </c>
      <c r="B40" s="2629"/>
      <c r="C40" s="1379">
        <v>25</v>
      </c>
      <c r="D40" s="1379"/>
      <c r="E40" s="1382">
        <v>6.55</v>
      </c>
      <c r="F40" s="1379">
        <v>15</v>
      </c>
      <c r="G40" s="1379"/>
      <c r="H40" s="1380"/>
      <c r="I40" s="1379"/>
      <c r="J40" s="1380"/>
      <c r="K40" s="1379"/>
      <c r="L40" s="1379"/>
      <c r="M40" s="1379">
        <v>-31</v>
      </c>
    </row>
    <row r="41" spans="1:13" s="296" customFormat="1" ht="12.75" customHeight="1" x14ac:dyDescent="0.2">
      <c r="A41" s="2628" t="s">
        <v>2006</v>
      </c>
      <c r="B41" s="2628"/>
      <c r="C41" s="1377">
        <v>10</v>
      </c>
      <c r="D41" s="1377"/>
      <c r="E41" s="1383">
        <v>7.42</v>
      </c>
      <c r="F41" s="1377">
        <v>17</v>
      </c>
      <c r="G41" s="1377"/>
      <c r="H41" s="1378"/>
      <c r="I41" s="1377"/>
      <c r="J41" s="1378"/>
      <c r="K41" s="1377"/>
      <c r="L41" s="1377">
        <v>6</v>
      </c>
      <c r="M41" s="1377">
        <v>-27</v>
      </c>
    </row>
    <row r="42" spans="1:13" s="296" customFormat="1" ht="25.5" customHeight="1" x14ac:dyDescent="0.2">
      <c r="A42" s="2629" t="s">
        <v>2007</v>
      </c>
      <c r="B42" s="2629"/>
      <c r="C42" s="1379">
        <v>11</v>
      </c>
      <c r="D42" s="1379"/>
      <c r="E42" s="1382">
        <v>22.69</v>
      </c>
      <c r="F42" s="1379">
        <v>52</v>
      </c>
      <c r="G42" s="1379"/>
      <c r="H42" s="1380"/>
      <c r="I42" s="1379"/>
      <c r="J42" s="1380"/>
      <c r="K42" s="1379"/>
      <c r="L42" s="1379"/>
      <c r="M42" s="1379">
        <v>-32</v>
      </c>
    </row>
    <row r="43" spans="1:13" s="296" customFormat="1" ht="14.45" customHeight="1" x14ac:dyDescent="0.2">
      <c r="A43" s="2628" t="s">
        <v>2008</v>
      </c>
      <c r="B43" s="2628"/>
      <c r="C43" s="1377">
        <v>20</v>
      </c>
      <c r="D43" s="1377"/>
      <c r="E43" s="1383">
        <v>8.73</v>
      </c>
      <c r="F43" s="1377">
        <v>20</v>
      </c>
      <c r="G43" s="1377"/>
      <c r="H43" s="1378"/>
      <c r="I43" s="1377"/>
      <c r="J43" s="1378"/>
      <c r="K43" s="1377"/>
      <c r="L43" s="1377">
        <v>2</v>
      </c>
      <c r="M43" s="1377">
        <v>-31</v>
      </c>
    </row>
    <row r="44" spans="1:13" s="296" customFormat="1" ht="14.45" customHeight="1" x14ac:dyDescent="0.2">
      <c r="A44" s="2629" t="s">
        <v>2009</v>
      </c>
      <c r="B44" s="2629"/>
      <c r="C44" s="1379">
        <v>26</v>
      </c>
      <c r="D44" s="1379"/>
      <c r="E44" s="1382">
        <v>6.11</v>
      </c>
      <c r="F44" s="1379">
        <v>14</v>
      </c>
      <c r="G44" s="1379"/>
      <c r="H44" s="1380"/>
      <c r="I44" s="1379"/>
      <c r="J44" s="1380"/>
      <c r="K44" s="1379"/>
      <c r="L44" s="1379">
        <v>2</v>
      </c>
      <c r="M44" s="1379">
        <v>-35</v>
      </c>
    </row>
    <row r="45" spans="1:13" s="296" customFormat="1" ht="15" customHeight="1" x14ac:dyDescent="0.2">
      <c r="A45" s="2628" t="s">
        <v>2010</v>
      </c>
      <c r="B45" s="2628"/>
      <c r="C45" s="1377">
        <v>10</v>
      </c>
      <c r="D45" s="1377"/>
      <c r="E45" s="1383">
        <v>14.84</v>
      </c>
      <c r="F45" s="1377">
        <v>34</v>
      </c>
      <c r="G45" s="1377"/>
      <c r="H45" s="1378"/>
      <c r="I45" s="1377"/>
      <c r="J45" s="1378"/>
      <c r="K45" s="1377"/>
      <c r="L45" s="1377"/>
      <c r="M45" s="1377">
        <v>-24</v>
      </c>
    </row>
    <row r="46" spans="1:13" s="296" customFormat="1" ht="14.45" customHeight="1" x14ac:dyDescent="0.2">
      <c r="A46" s="1957" t="s">
        <v>2011</v>
      </c>
      <c r="B46" s="2033"/>
      <c r="C46" s="2033"/>
      <c r="D46" s="2033"/>
      <c r="E46" s="2033"/>
      <c r="F46" s="2033"/>
      <c r="G46" s="2033"/>
      <c r="H46" s="2033"/>
      <c r="I46" s="2033"/>
      <c r="J46" s="2033"/>
      <c r="K46" s="2033"/>
      <c r="L46" s="2033"/>
      <c r="M46" s="2034"/>
    </row>
    <row r="47" spans="1:13" s="296" customFormat="1" ht="14.45" customHeight="1" x14ac:dyDescent="0.2">
      <c r="A47" s="2622" t="s">
        <v>2012</v>
      </c>
      <c r="B47" s="2622"/>
      <c r="C47" s="1377">
        <v>14</v>
      </c>
      <c r="D47" s="1377"/>
      <c r="E47" s="1377"/>
      <c r="F47" s="1378"/>
      <c r="G47" s="1383">
        <v>19.920000000000002</v>
      </c>
      <c r="H47" s="1377">
        <v>24</v>
      </c>
      <c r="I47" s="1377"/>
      <c r="J47" s="1378"/>
      <c r="K47" s="1377">
        <v>12</v>
      </c>
      <c r="L47" s="1377"/>
      <c r="M47" s="1377">
        <v>12</v>
      </c>
    </row>
    <row r="48" spans="1:13" s="296" customFormat="1" ht="15" customHeight="1" x14ac:dyDescent="0.2">
      <c r="A48" s="2615" t="s">
        <v>2013</v>
      </c>
      <c r="B48" s="2615"/>
      <c r="C48" s="1379">
        <v>13.5</v>
      </c>
      <c r="D48" s="1379"/>
      <c r="E48" s="1379"/>
      <c r="F48" s="1380"/>
      <c r="G48" s="1382">
        <v>37.35</v>
      </c>
      <c r="H48" s="1379">
        <v>45</v>
      </c>
      <c r="I48" s="1379"/>
      <c r="J48" s="1380"/>
      <c r="K48" s="1379"/>
      <c r="L48" s="1379"/>
      <c r="M48" s="1379">
        <v>14</v>
      </c>
    </row>
    <row r="49" spans="1:13" s="296" customFormat="1" ht="14.45" customHeight="1" x14ac:dyDescent="0.2">
      <c r="A49" s="1957" t="s">
        <v>2014</v>
      </c>
      <c r="B49" s="2033"/>
      <c r="C49" s="2033"/>
      <c r="D49" s="2033"/>
      <c r="E49" s="2033"/>
      <c r="F49" s="2033"/>
      <c r="G49" s="2033"/>
      <c r="H49" s="2033"/>
      <c r="I49" s="2033"/>
      <c r="J49" s="2033"/>
      <c r="K49" s="2033"/>
      <c r="L49" s="2033"/>
      <c r="M49" s="2034"/>
    </row>
    <row r="50" spans="1:13" s="296" customFormat="1" ht="14.45" customHeight="1" x14ac:dyDescent="0.2">
      <c r="A50" s="2622" t="s">
        <v>2015</v>
      </c>
      <c r="B50" s="2622"/>
      <c r="C50" s="1377">
        <v>24</v>
      </c>
      <c r="D50" s="1377"/>
      <c r="E50" s="1383">
        <v>3.49</v>
      </c>
      <c r="F50" s="1377">
        <v>8</v>
      </c>
      <c r="G50" s="1383">
        <v>5.81</v>
      </c>
      <c r="H50" s="1377">
        <v>7</v>
      </c>
      <c r="I50" s="1377"/>
      <c r="J50" s="1378"/>
      <c r="K50" s="1377"/>
      <c r="L50" s="1377">
        <v>2</v>
      </c>
      <c r="M50" s="1377">
        <v>-26</v>
      </c>
    </row>
    <row r="51" spans="1:13" s="296" customFormat="1" ht="14.45" customHeight="1" x14ac:dyDescent="0.2">
      <c r="A51" s="2615" t="s">
        <v>2016</v>
      </c>
      <c r="B51" s="2615"/>
      <c r="C51" s="1379">
        <v>14</v>
      </c>
      <c r="D51" s="1379"/>
      <c r="E51" s="1382">
        <v>3.05</v>
      </c>
      <c r="F51" s="1379">
        <v>7</v>
      </c>
      <c r="G51" s="1382">
        <v>14.11</v>
      </c>
      <c r="H51" s="1379">
        <v>17</v>
      </c>
      <c r="I51" s="1382">
        <v>1.21</v>
      </c>
      <c r="J51" s="1379">
        <v>2</v>
      </c>
      <c r="K51" s="1379"/>
      <c r="L51" s="1379">
        <v>9</v>
      </c>
      <c r="M51" s="1379">
        <v>-20</v>
      </c>
    </row>
    <row r="52" spans="1:13" s="296" customFormat="1" ht="14.45" customHeight="1" x14ac:dyDescent="0.2">
      <c r="A52" s="2622" t="s">
        <v>2017</v>
      </c>
      <c r="B52" s="2622"/>
      <c r="C52" s="1377">
        <v>15</v>
      </c>
      <c r="D52" s="1377"/>
      <c r="E52" s="1383">
        <v>2.1800000000000002</v>
      </c>
      <c r="F52" s="1377">
        <v>5</v>
      </c>
      <c r="G52" s="1383">
        <v>16.600000000000001</v>
      </c>
      <c r="H52" s="1377">
        <v>20</v>
      </c>
      <c r="I52" s="1383">
        <v>1.21</v>
      </c>
      <c r="J52" s="1377">
        <v>2</v>
      </c>
      <c r="K52" s="1377"/>
      <c r="L52" s="1377">
        <v>8</v>
      </c>
      <c r="M52" s="1377">
        <v>-16</v>
      </c>
    </row>
    <row r="53" spans="1:13" s="296" customFormat="1" ht="14.45" customHeight="1" x14ac:dyDescent="0.2">
      <c r="A53" s="2615" t="s">
        <v>2018</v>
      </c>
      <c r="B53" s="2615"/>
      <c r="C53" s="1379">
        <v>22</v>
      </c>
      <c r="D53" s="1379"/>
      <c r="E53" s="1382">
        <v>3.93</v>
      </c>
      <c r="F53" s="1379">
        <v>9</v>
      </c>
      <c r="G53" s="1382">
        <v>19.920000000000002</v>
      </c>
      <c r="H53" s="1379">
        <v>24</v>
      </c>
      <c r="I53" s="1379"/>
      <c r="J53" s="1380"/>
      <c r="K53" s="1379"/>
      <c r="L53" s="1379"/>
      <c r="M53" s="1379">
        <v>-11</v>
      </c>
    </row>
    <row r="54" spans="1:13" s="296" customFormat="1" ht="14.45" customHeight="1" x14ac:dyDescent="0.2">
      <c r="A54" s="2622" t="s">
        <v>2019</v>
      </c>
      <c r="B54" s="2622"/>
      <c r="C54" s="1377">
        <v>12</v>
      </c>
      <c r="D54" s="1377"/>
      <c r="E54" s="1383">
        <v>5.24</v>
      </c>
      <c r="F54" s="1377">
        <v>12</v>
      </c>
      <c r="G54" s="1383">
        <v>14.11</v>
      </c>
      <c r="H54" s="1377">
        <v>17</v>
      </c>
      <c r="I54" s="1383">
        <v>1.21</v>
      </c>
      <c r="J54" s="1377">
        <v>2</v>
      </c>
      <c r="K54" s="1377"/>
      <c r="L54" s="1377">
        <v>8</v>
      </c>
      <c r="M54" s="1377">
        <v>-18</v>
      </c>
    </row>
    <row r="55" spans="1:13" s="296" customFormat="1" ht="14.45" customHeight="1" x14ac:dyDescent="0.2">
      <c r="A55" s="2615" t="s">
        <v>2020</v>
      </c>
      <c r="B55" s="2615"/>
      <c r="C55" s="1379">
        <v>13</v>
      </c>
      <c r="D55" s="1379"/>
      <c r="E55" s="1382">
        <v>4.3600000000000003</v>
      </c>
      <c r="F55" s="1379">
        <v>10</v>
      </c>
      <c r="G55" s="1382">
        <v>16.600000000000001</v>
      </c>
      <c r="H55" s="1379">
        <v>20</v>
      </c>
      <c r="I55" s="1379"/>
      <c r="J55" s="1380"/>
      <c r="K55" s="1379"/>
      <c r="L55" s="1379">
        <v>3</v>
      </c>
      <c r="M55" s="1379">
        <v>-10</v>
      </c>
    </row>
    <row r="56" spans="1:13" s="296" customFormat="1" ht="14.45" customHeight="1" x14ac:dyDescent="0.2">
      <c r="A56" s="2622" t="s">
        <v>2021</v>
      </c>
      <c r="B56" s="2622"/>
      <c r="C56" s="1377">
        <v>13</v>
      </c>
      <c r="D56" s="1377"/>
      <c r="E56" s="1383">
        <v>3.93</v>
      </c>
      <c r="F56" s="1377">
        <v>9</v>
      </c>
      <c r="G56" s="1383">
        <v>13.28</v>
      </c>
      <c r="H56" s="1377">
        <v>16</v>
      </c>
      <c r="I56" s="1383">
        <v>2.41</v>
      </c>
      <c r="J56" s="1377">
        <v>4</v>
      </c>
      <c r="K56" s="1377"/>
      <c r="L56" s="1377">
        <v>7</v>
      </c>
      <c r="M56" s="1377">
        <v>-14</v>
      </c>
    </row>
    <row r="57" spans="1:13" s="296" customFormat="1" ht="14.45" customHeight="1" x14ac:dyDescent="0.2">
      <c r="A57" s="2615" t="s">
        <v>2022</v>
      </c>
      <c r="B57" s="2615"/>
      <c r="C57" s="1379">
        <v>15</v>
      </c>
      <c r="D57" s="1379"/>
      <c r="E57" s="1382">
        <v>6.55</v>
      </c>
      <c r="F57" s="1379">
        <v>15</v>
      </c>
      <c r="G57" s="1382">
        <v>12.45</v>
      </c>
      <c r="H57" s="1379">
        <v>15</v>
      </c>
      <c r="I57" s="1379"/>
      <c r="J57" s="1380"/>
      <c r="K57" s="1379"/>
      <c r="L57" s="1379">
        <v>2</v>
      </c>
      <c r="M57" s="1379">
        <v>-15</v>
      </c>
    </row>
    <row r="58" spans="1:13" s="296" customFormat="1" ht="12.75" customHeight="1" x14ac:dyDescent="0.2">
      <c r="A58" s="2622" t="s">
        <v>2023</v>
      </c>
      <c r="B58" s="2622"/>
      <c r="C58" s="1377">
        <v>20</v>
      </c>
      <c r="D58" s="1377"/>
      <c r="E58" s="1383">
        <v>4.3600000000000003</v>
      </c>
      <c r="F58" s="1377">
        <v>10</v>
      </c>
      <c r="G58" s="1383">
        <v>8.3000000000000007</v>
      </c>
      <c r="H58" s="1377">
        <v>10</v>
      </c>
      <c r="I58" s="1377"/>
      <c r="J58" s="1378"/>
      <c r="K58" s="1377"/>
      <c r="L58" s="1377">
        <v>3</v>
      </c>
      <c r="M58" s="1377">
        <v>-23</v>
      </c>
    </row>
    <row r="59" spans="1:13" s="296" customFormat="1" ht="25.5" customHeight="1" x14ac:dyDescent="0.2">
      <c r="A59" s="2615" t="s">
        <v>2024</v>
      </c>
      <c r="B59" s="2615"/>
      <c r="C59" s="1379">
        <v>15</v>
      </c>
      <c r="D59" s="1379"/>
      <c r="E59" s="1382">
        <v>2.1800000000000002</v>
      </c>
      <c r="F59" s="1379">
        <v>5</v>
      </c>
      <c r="G59" s="1382">
        <v>16.600000000000001</v>
      </c>
      <c r="H59" s="1379">
        <v>20</v>
      </c>
      <c r="I59" s="1382">
        <v>1.21</v>
      </c>
      <c r="J59" s="1379">
        <v>2</v>
      </c>
      <c r="K59" s="1379"/>
      <c r="L59" s="1379">
        <v>8</v>
      </c>
      <c r="M59" s="1379">
        <v>-16</v>
      </c>
    </row>
    <row r="60" spans="1:13" s="296" customFormat="1" ht="14.45" customHeight="1" x14ac:dyDescent="0.2">
      <c r="A60" s="2622" t="s">
        <v>2025</v>
      </c>
      <c r="B60" s="2622"/>
      <c r="C60" s="1377">
        <v>12</v>
      </c>
      <c r="D60" s="1377"/>
      <c r="E60" s="1383">
        <v>5.24</v>
      </c>
      <c r="F60" s="1377">
        <v>12</v>
      </c>
      <c r="G60" s="1383">
        <v>14.11</v>
      </c>
      <c r="H60" s="1377">
        <v>17</v>
      </c>
      <c r="I60" s="1383">
        <v>1.21</v>
      </c>
      <c r="J60" s="1377">
        <v>2</v>
      </c>
      <c r="K60" s="1377"/>
      <c r="L60" s="1377">
        <v>8</v>
      </c>
      <c r="M60" s="1377">
        <v>-18</v>
      </c>
    </row>
    <row r="61" spans="1:13" s="296" customFormat="1" ht="14.45" customHeight="1" x14ac:dyDescent="0.2">
      <c r="A61" s="2615" t="s">
        <v>2026</v>
      </c>
      <c r="B61" s="2615"/>
      <c r="C61" s="1379">
        <v>14</v>
      </c>
      <c r="D61" s="1379"/>
      <c r="E61" s="1382">
        <v>4.3600000000000003</v>
      </c>
      <c r="F61" s="1379">
        <v>10</v>
      </c>
      <c r="G61" s="1382">
        <v>16.600000000000001</v>
      </c>
      <c r="H61" s="1379">
        <v>20</v>
      </c>
      <c r="I61" s="1379"/>
      <c r="J61" s="1380"/>
      <c r="K61" s="1379"/>
      <c r="L61" s="1379">
        <v>4</v>
      </c>
      <c r="M61" s="1379">
        <v>-13</v>
      </c>
    </row>
    <row r="62" spans="1:13" s="296" customFormat="1" ht="14.45" customHeight="1" x14ac:dyDescent="0.2">
      <c r="A62" s="2622" t="s">
        <v>2027</v>
      </c>
      <c r="B62" s="2622"/>
      <c r="C62" s="1377">
        <v>15</v>
      </c>
      <c r="D62" s="1377"/>
      <c r="E62" s="1383">
        <v>6.55</v>
      </c>
      <c r="F62" s="1377">
        <v>15</v>
      </c>
      <c r="G62" s="1383">
        <v>12.45</v>
      </c>
      <c r="H62" s="1377">
        <v>15</v>
      </c>
      <c r="I62" s="1377"/>
      <c r="J62" s="1378"/>
      <c r="K62" s="1377"/>
      <c r="L62" s="1377"/>
      <c r="M62" s="1377">
        <v>-12</v>
      </c>
    </row>
    <row r="63" spans="1:13" s="296" customFormat="1" ht="14.45" customHeight="1" x14ac:dyDescent="0.2">
      <c r="A63" s="2615" t="s">
        <v>2028</v>
      </c>
      <c r="B63" s="2615"/>
      <c r="C63" s="1379">
        <v>16</v>
      </c>
      <c r="D63" s="1379"/>
      <c r="E63" s="1382">
        <v>6.98</v>
      </c>
      <c r="F63" s="1379">
        <v>16</v>
      </c>
      <c r="G63" s="1382">
        <v>13.28</v>
      </c>
      <c r="H63" s="1379">
        <v>16</v>
      </c>
      <c r="I63" s="1379"/>
      <c r="J63" s="1380"/>
      <c r="K63" s="1379"/>
      <c r="L63" s="1379"/>
      <c r="M63" s="1379">
        <v>-13</v>
      </c>
    </row>
    <row r="64" spans="1:13" s="296" customFormat="1" ht="14.45" customHeight="1" x14ac:dyDescent="0.2">
      <c r="A64" s="2622" t="s">
        <v>2029</v>
      </c>
      <c r="B64" s="2622"/>
      <c r="C64" s="1377">
        <v>20</v>
      </c>
      <c r="D64" s="1377"/>
      <c r="E64" s="1383">
        <v>2.1800000000000002</v>
      </c>
      <c r="F64" s="1377">
        <v>5</v>
      </c>
      <c r="G64" s="1383">
        <v>6.64</v>
      </c>
      <c r="H64" s="1377">
        <v>8</v>
      </c>
      <c r="I64" s="1383">
        <v>1.21</v>
      </c>
      <c r="J64" s="1377">
        <v>2</v>
      </c>
      <c r="K64" s="1377"/>
      <c r="L64" s="1377">
        <v>9</v>
      </c>
      <c r="M64" s="1377">
        <v>-30</v>
      </c>
    </row>
    <row r="65" spans="1:13" s="296" customFormat="1" ht="14.45" customHeight="1" x14ac:dyDescent="0.2">
      <c r="A65" s="2615" t="s">
        <v>2030</v>
      </c>
      <c r="B65" s="2615"/>
      <c r="C65" s="1379">
        <v>20</v>
      </c>
      <c r="D65" s="1379"/>
      <c r="E65" s="1382">
        <v>3.05</v>
      </c>
      <c r="F65" s="1379">
        <v>7</v>
      </c>
      <c r="G65" s="1382">
        <v>8.3000000000000007</v>
      </c>
      <c r="H65" s="1379">
        <v>10</v>
      </c>
      <c r="I65" s="1382">
        <v>1.21</v>
      </c>
      <c r="J65" s="1379">
        <v>2</v>
      </c>
      <c r="K65" s="1379"/>
      <c r="L65" s="1379">
        <v>4</v>
      </c>
      <c r="M65" s="1379">
        <v>-21</v>
      </c>
    </row>
    <row r="66" spans="1:13" s="296" customFormat="1" ht="14.45" customHeight="1" x14ac:dyDescent="0.2">
      <c r="A66" s="2622" t="s">
        <v>2031</v>
      </c>
      <c r="B66" s="2622"/>
      <c r="C66" s="1377">
        <v>20</v>
      </c>
      <c r="D66" s="1377"/>
      <c r="E66" s="1383">
        <v>3.49</v>
      </c>
      <c r="F66" s="1377">
        <v>8</v>
      </c>
      <c r="G66" s="1383">
        <v>6.64</v>
      </c>
      <c r="H66" s="1377">
        <v>8</v>
      </c>
      <c r="I66" s="1383">
        <v>1.81</v>
      </c>
      <c r="J66" s="1377">
        <v>3</v>
      </c>
      <c r="K66" s="1377"/>
      <c r="L66" s="1377">
        <v>4</v>
      </c>
      <c r="M66" s="1377">
        <v>-21</v>
      </c>
    </row>
    <row r="67" spans="1:13" s="296" customFormat="1" ht="14.45" customHeight="1" x14ac:dyDescent="0.2">
      <c r="A67" s="2615" t="s">
        <v>2032</v>
      </c>
      <c r="B67" s="2615"/>
      <c r="C67" s="1379">
        <v>8</v>
      </c>
      <c r="D67" s="1379"/>
      <c r="E67" s="1382">
        <v>3.49</v>
      </c>
      <c r="F67" s="1379">
        <v>8</v>
      </c>
      <c r="G67" s="1382">
        <v>6.64</v>
      </c>
      <c r="H67" s="1379">
        <v>8</v>
      </c>
      <c r="I67" s="1379"/>
      <c r="J67" s="1380"/>
      <c r="K67" s="1379"/>
      <c r="L67" s="1379"/>
      <c r="M67" s="1379">
        <v>-6</v>
      </c>
    </row>
    <row r="68" spans="1:13" s="296" customFormat="1" ht="14.45" customHeight="1" x14ac:dyDescent="0.2">
      <c r="A68" s="2622" t="s">
        <v>2033</v>
      </c>
      <c r="B68" s="2622"/>
      <c r="C68" s="1377">
        <v>12</v>
      </c>
      <c r="D68" s="1377"/>
      <c r="E68" s="1383">
        <v>4.97</v>
      </c>
      <c r="F68" s="1377">
        <v>11.4</v>
      </c>
      <c r="G68" s="1383">
        <v>14.94</v>
      </c>
      <c r="H68" s="1377">
        <v>18</v>
      </c>
      <c r="I68" s="1383">
        <v>1.57</v>
      </c>
      <c r="J68" s="1377">
        <v>2.6</v>
      </c>
      <c r="K68" s="1377"/>
      <c r="L68" s="1377">
        <v>8</v>
      </c>
      <c r="M68" s="1377">
        <v>-16</v>
      </c>
    </row>
    <row r="69" spans="1:13" s="296" customFormat="1" ht="15" customHeight="1" x14ac:dyDescent="0.2">
      <c r="A69" s="2615" t="s">
        <v>2034</v>
      </c>
      <c r="B69" s="2615"/>
      <c r="C69" s="1379">
        <v>16</v>
      </c>
      <c r="D69" s="1379"/>
      <c r="E69" s="1382">
        <v>2.62</v>
      </c>
      <c r="F69" s="1379">
        <v>6</v>
      </c>
      <c r="G69" s="1382">
        <v>17.43</v>
      </c>
      <c r="H69" s="1379">
        <v>21</v>
      </c>
      <c r="I69" s="1382">
        <v>1.21</v>
      </c>
      <c r="J69" s="1379">
        <v>2</v>
      </c>
      <c r="K69" s="1379"/>
      <c r="L69" s="1379">
        <v>8</v>
      </c>
      <c r="M69" s="1379">
        <v>-17</v>
      </c>
    </row>
    <row r="70" spans="1:13" s="296" customFormat="1" ht="14.45" customHeight="1" x14ac:dyDescent="0.2">
      <c r="A70" s="1957" t="s">
        <v>2035</v>
      </c>
      <c r="B70" s="2033"/>
      <c r="C70" s="2033"/>
      <c r="D70" s="2033"/>
      <c r="E70" s="2033"/>
      <c r="F70" s="2033"/>
      <c r="G70" s="2033"/>
      <c r="H70" s="2033"/>
      <c r="I70" s="2033"/>
      <c r="J70" s="2033"/>
      <c r="K70" s="2033"/>
      <c r="L70" s="2033"/>
      <c r="M70" s="2034"/>
    </row>
    <row r="71" spans="1:13" s="296" customFormat="1" ht="14.45" customHeight="1" x14ac:dyDescent="0.2">
      <c r="A71" s="2615" t="s">
        <v>2036</v>
      </c>
      <c r="B71" s="2615"/>
      <c r="C71" s="1379"/>
      <c r="D71" s="1379"/>
      <c r="E71" s="1382">
        <v>10.039999999999999</v>
      </c>
      <c r="F71" s="1379">
        <v>23</v>
      </c>
      <c r="G71" s="1379"/>
      <c r="H71" s="1380"/>
      <c r="I71" s="1379"/>
      <c r="J71" s="1380"/>
      <c r="K71" s="1379">
        <v>34</v>
      </c>
      <c r="L71" s="1379">
        <v>8</v>
      </c>
      <c r="M71" s="1379">
        <v>11</v>
      </c>
    </row>
    <row r="72" spans="1:13" s="296" customFormat="1" ht="14.45" customHeight="1" x14ac:dyDescent="0.2">
      <c r="A72" s="2622" t="s">
        <v>2037</v>
      </c>
      <c r="B72" s="2622"/>
      <c r="C72" s="1377"/>
      <c r="D72" s="1377"/>
      <c r="E72" s="1383">
        <v>6.55</v>
      </c>
      <c r="F72" s="1377">
        <v>15</v>
      </c>
      <c r="G72" s="1377"/>
      <c r="H72" s="1378"/>
      <c r="I72" s="1383">
        <v>4.34</v>
      </c>
      <c r="J72" s="1377">
        <v>7.2</v>
      </c>
      <c r="K72" s="1377">
        <v>36.4</v>
      </c>
      <c r="L72" s="1377"/>
      <c r="M72" s="1377">
        <v>40</v>
      </c>
    </row>
    <row r="73" spans="1:13" s="296" customFormat="1" ht="14.45" customHeight="1" x14ac:dyDescent="0.2">
      <c r="A73" s="2615" t="s">
        <v>2038</v>
      </c>
      <c r="B73" s="2615"/>
      <c r="C73" s="1379"/>
      <c r="D73" s="1379"/>
      <c r="E73" s="1382">
        <v>11.35</v>
      </c>
      <c r="F73" s="1379">
        <v>26</v>
      </c>
      <c r="G73" s="1379"/>
      <c r="H73" s="1380"/>
      <c r="I73" s="1382">
        <v>1.21</v>
      </c>
      <c r="J73" s="1379">
        <v>2</v>
      </c>
      <c r="K73" s="1379">
        <v>40</v>
      </c>
      <c r="L73" s="1379"/>
      <c r="M73" s="1379">
        <v>32</v>
      </c>
    </row>
    <row r="74" spans="1:13" s="296" customFormat="1" ht="14.45" customHeight="1" x14ac:dyDescent="0.2">
      <c r="A74" s="2622" t="s">
        <v>2039</v>
      </c>
      <c r="B74" s="2622"/>
      <c r="C74" s="1377"/>
      <c r="D74" s="1377"/>
      <c r="E74" s="1383">
        <v>11.35</v>
      </c>
      <c r="F74" s="1377">
        <v>26</v>
      </c>
      <c r="G74" s="1377"/>
      <c r="H74" s="1378"/>
      <c r="I74" s="1377">
        <v>0.6</v>
      </c>
      <c r="J74" s="1377">
        <v>1</v>
      </c>
      <c r="K74" s="1377">
        <v>40</v>
      </c>
      <c r="L74" s="1377"/>
      <c r="M74" s="1377">
        <v>31</v>
      </c>
    </row>
    <row r="75" spans="1:13" s="296" customFormat="1" ht="14.45" customHeight="1" x14ac:dyDescent="0.2">
      <c r="A75" s="2615" t="s">
        <v>2040</v>
      </c>
      <c r="B75" s="2615"/>
      <c r="C75" s="1379"/>
      <c r="D75" s="1379"/>
      <c r="E75" s="1382">
        <v>9.16</v>
      </c>
      <c r="F75" s="1379">
        <v>21</v>
      </c>
      <c r="G75" s="1379"/>
      <c r="H75" s="1380"/>
      <c r="I75" s="1382">
        <v>4.22</v>
      </c>
      <c r="J75" s="1379">
        <v>7</v>
      </c>
      <c r="K75" s="1379">
        <v>25</v>
      </c>
      <c r="L75" s="1379"/>
      <c r="M75" s="1379">
        <v>26</v>
      </c>
    </row>
    <row r="76" spans="1:13" s="296" customFormat="1" ht="14.45" customHeight="1" x14ac:dyDescent="0.2">
      <c r="A76" s="2622" t="s">
        <v>2041</v>
      </c>
      <c r="B76" s="2622"/>
      <c r="C76" s="1377"/>
      <c r="D76" s="1377"/>
      <c r="E76" s="1383">
        <v>12.66</v>
      </c>
      <c r="F76" s="1377">
        <v>29</v>
      </c>
      <c r="G76" s="1383">
        <v>0.83</v>
      </c>
      <c r="H76" s="1377">
        <v>1</v>
      </c>
      <c r="I76" s="1377">
        <v>0.6</v>
      </c>
      <c r="J76" s="1377">
        <v>1</v>
      </c>
      <c r="K76" s="1377">
        <v>40</v>
      </c>
      <c r="L76" s="1377"/>
      <c r="M76" s="1377">
        <v>31</v>
      </c>
    </row>
    <row r="77" spans="1:13" s="296" customFormat="1" ht="14.45" customHeight="1" x14ac:dyDescent="0.2">
      <c r="A77" s="2615" t="s">
        <v>2042</v>
      </c>
      <c r="B77" s="2615"/>
      <c r="C77" s="1379"/>
      <c r="D77" s="1379"/>
      <c r="E77" s="1382">
        <v>7.86</v>
      </c>
      <c r="F77" s="1379">
        <v>18</v>
      </c>
      <c r="G77" s="1379"/>
      <c r="H77" s="1380"/>
      <c r="I77" s="1382">
        <v>3.02</v>
      </c>
      <c r="J77" s="1379">
        <v>5</v>
      </c>
      <c r="K77" s="1379">
        <v>36.4</v>
      </c>
      <c r="L77" s="1379"/>
      <c r="M77" s="1379">
        <v>36</v>
      </c>
    </row>
    <row r="78" spans="1:13" s="296" customFormat="1" ht="14.45" customHeight="1" x14ac:dyDescent="0.2">
      <c r="A78" s="2615" t="s">
        <v>2043</v>
      </c>
      <c r="B78" s="2615"/>
      <c r="C78" s="1379"/>
      <c r="D78" s="1379"/>
      <c r="E78" s="1382">
        <v>10.039999999999999</v>
      </c>
      <c r="F78" s="1379">
        <v>23</v>
      </c>
      <c r="G78" s="1379"/>
      <c r="H78" s="1380"/>
      <c r="I78" s="1379"/>
      <c r="J78" s="1380"/>
      <c r="K78" s="1379">
        <v>34</v>
      </c>
      <c r="L78" s="1379">
        <v>8</v>
      </c>
      <c r="M78" s="1379">
        <v>11</v>
      </c>
    </row>
    <row r="79" spans="1:13" s="296" customFormat="1" ht="14.45" customHeight="1" x14ac:dyDescent="0.2">
      <c r="A79" s="2622" t="s">
        <v>2044</v>
      </c>
      <c r="B79" s="2622"/>
      <c r="C79" s="1377"/>
      <c r="D79" s="1377"/>
      <c r="E79" s="1383">
        <v>10.91</v>
      </c>
      <c r="F79" s="1377">
        <v>25</v>
      </c>
      <c r="G79" s="1377"/>
      <c r="H79" s="1378"/>
      <c r="I79" s="1377"/>
      <c r="J79" s="1378"/>
      <c r="K79" s="1377">
        <v>38</v>
      </c>
      <c r="L79" s="1377"/>
      <c r="M79" s="1377">
        <v>28</v>
      </c>
    </row>
    <row r="80" spans="1:13" s="296" customFormat="1" ht="14.45" customHeight="1" x14ac:dyDescent="0.2">
      <c r="A80" s="2615" t="s">
        <v>2045</v>
      </c>
      <c r="B80" s="2615"/>
      <c r="C80" s="1379"/>
      <c r="D80" s="1379"/>
      <c r="E80" s="1382">
        <v>7.86</v>
      </c>
      <c r="F80" s="1379">
        <v>18</v>
      </c>
      <c r="G80" s="1379"/>
      <c r="H80" s="1380"/>
      <c r="I80" s="1379"/>
      <c r="J80" s="1380"/>
      <c r="K80" s="1379">
        <v>29</v>
      </c>
      <c r="L80" s="1379">
        <v>12</v>
      </c>
      <c r="M80" s="1379">
        <v>1</v>
      </c>
    </row>
    <row r="81" spans="1:13" s="296" customFormat="1" ht="14.45" customHeight="1" x14ac:dyDescent="0.2">
      <c r="A81" s="2615" t="s">
        <v>2046</v>
      </c>
      <c r="B81" s="2615"/>
      <c r="C81" s="1379"/>
      <c r="D81" s="1379"/>
      <c r="E81" s="1382">
        <v>20.07</v>
      </c>
      <c r="F81" s="1379">
        <v>46</v>
      </c>
      <c r="G81" s="1379"/>
      <c r="H81" s="1380"/>
      <c r="I81" s="1379"/>
      <c r="J81" s="1380"/>
      <c r="K81" s="1379">
        <v>24</v>
      </c>
      <c r="L81" s="1379">
        <v>1.8</v>
      </c>
      <c r="M81" s="1379">
        <v>3</v>
      </c>
    </row>
    <row r="82" spans="1:13" s="296" customFormat="1" ht="14.45" customHeight="1" x14ac:dyDescent="0.2">
      <c r="A82" s="1957" t="s">
        <v>2047</v>
      </c>
      <c r="B82" s="2033"/>
      <c r="C82" s="2033"/>
      <c r="D82" s="2033"/>
      <c r="E82" s="2033"/>
      <c r="F82" s="2033"/>
      <c r="G82" s="2033"/>
      <c r="H82" s="2033"/>
      <c r="I82" s="2033"/>
      <c r="J82" s="2033"/>
      <c r="K82" s="2033"/>
      <c r="L82" s="2033"/>
      <c r="M82" s="2034"/>
    </row>
    <row r="83" spans="1:13" s="296" customFormat="1" ht="14.45" customHeight="1" x14ac:dyDescent="0.2">
      <c r="A83" s="2622" t="s">
        <v>2048</v>
      </c>
      <c r="B83" s="2622"/>
      <c r="C83" s="1377"/>
      <c r="D83" s="1377"/>
      <c r="E83" s="1383">
        <v>4.3600000000000003</v>
      </c>
      <c r="F83" s="1377">
        <v>10</v>
      </c>
      <c r="G83" s="1383">
        <v>14.11</v>
      </c>
      <c r="H83" s="1377">
        <v>17</v>
      </c>
      <c r="I83" s="1377">
        <v>4.22</v>
      </c>
      <c r="J83" s="1377">
        <v>7</v>
      </c>
      <c r="K83" s="1377">
        <v>25.2</v>
      </c>
      <c r="L83" s="1377">
        <v>6</v>
      </c>
      <c r="M83" s="1377">
        <v>31</v>
      </c>
    </row>
    <row r="84" spans="1:13" s="296" customFormat="1" ht="14.45" customHeight="1" x14ac:dyDescent="0.2">
      <c r="A84" s="2615" t="s">
        <v>2049</v>
      </c>
      <c r="B84" s="2615"/>
      <c r="C84" s="1379"/>
      <c r="D84" s="1379"/>
      <c r="E84" s="1382">
        <v>5.24</v>
      </c>
      <c r="F84" s="1379">
        <v>12</v>
      </c>
      <c r="G84" s="1382">
        <v>12.45</v>
      </c>
      <c r="H84" s="1379">
        <v>15</v>
      </c>
      <c r="I84" s="1379">
        <v>3.02</v>
      </c>
      <c r="J84" s="1379">
        <v>5</v>
      </c>
      <c r="K84" s="1379">
        <v>8</v>
      </c>
      <c r="L84" s="1379">
        <v>9</v>
      </c>
      <c r="M84" s="1379">
        <v>3</v>
      </c>
    </row>
    <row r="85" spans="1:13" s="296" customFormat="1" ht="14.45" customHeight="1" x14ac:dyDescent="0.2">
      <c r="A85" s="2622" t="s">
        <v>2050</v>
      </c>
      <c r="B85" s="2622"/>
      <c r="C85" s="1377"/>
      <c r="D85" s="1377"/>
      <c r="E85" s="1383">
        <v>4.3600000000000003</v>
      </c>
      <c r="F85" s="1377">
        <v>10</v>
      </c>
      <c r="G85" s="1383">
        <v>20.75</v>
      </c>
      <c r="H85" s="1377">
        <v>25</v>
      </c>
      <c r="I85" s="1377">
        <v>2.41</v>
      </c>
      <c r="J85" s="1377">
        <v>4</v>
      </c>
      <c r="K85" s="1377">
        <v>15</v>
      </c>
      <c r="L85" s="1377">
        <v>6</v>
      </c>
      <c r="M85" s="1377">
        <v>21</v>
      </c>
    </row>
    <row r="86" spans="1:13" s="296" customFormat="1" ht="15" customHeight="1" x14ac:dyDescent="0.2">
      <c r="A86" s="2615" t="s">
        <v>2051</v>
      </c>
      <c r="B86" s="2615"/>
      <c r="C86" s="1379"/>
      <c r="D86" s="1379"/>
      <c r="E86" s="1382">
        <v>5.24</v>
      </c>
      <c r="F86" s="1379">
        <v>12</v>
      </c>
      <c r="G86" s="1382">
        <v>19.920000000000002</v>
      </c>
      <c r="H86" s="1379">
        <v>24</v>
      </c>
      <c r="I86" s="1379"/>
      <c r="J86" s="1380"/>
      <c r="K86" s="1379"/>
      <c r="L86" s="1379">
        <v>6</v>
      </c>
      <c r="M86" s="1379">
        <v>-1</v>
      </c>
    </row>
    <row r="87" spans="1:13" s="296" customFormat="1" ht="14.45" customHeight="1" x14ac:dyDescent="0.2">
      <c r="A87" s="2622" t="s">
        <v>2052</v>
      </c>
      <c r="B87" s="2622"/>
      <c r="C87" s="1377"/>
      <c r="D87" s="1377"/>
      <c r="E87" s="1383">
        <v>6.55</v>
      </c>
      <c r="F87" s="1377">
        <v>15</v>
      </c>
      <c r="G87" s="1383">
        <v>24.9</v>
      </c>
      <c r="H87" s="1377">
        <v>30</v>
      </c>
      <c r="I87" s="1377"/>
      <c r="J87" s="1378"/>
      <c r="K87" s="1377">
        <v>15.3</v>
      </c>
      <c r="L87" s="1377">
        <v>4.2</v>
      </c>
      <c r="M87" s="1377">
        <v>20</v>
      </c>
    </row>
    <row r="88" spans="1:13" s="296" customFormat="1" ht="14.45" customHeight="1" x14ac:dyDescent="0.2">
      <c r="A88" s="2615" t="s">
        <v>2053</v>
      </c>
      <c r="B88" s="2615"/>
      <c r="C88" s="1379"/>
      <c r="D88" s="1379"/>
      <c r="E88" s="1382">
        <v>6.98</v>
      </c>
      <c r="F88" s="1379">
        <v>16</v>
      </c>
      <c r="G88" s="1382">
        <v>9.9600000000000009</v>
      </c>
      <c r="H88" s="1379">
        <v>12</v>
      </c>
      <c r="I88" s="1379"/>
      <c r="J88" s="1380"/>
      <c r="K88" s="1379"/>
      <c r="L88" s="1379">
        <v>7</v>
      </c>
      <c r="M88" s="1379">
        <v>-11</v>
      </c>
    </row>
    <row r="89" spans="1:13" s="296" customFormat="1" ht="14.45" customHeight="1" x14ac:dyDescent="0.2">
      <c r="A89" s="2622" t="s">
        <v>2054</v>
      </c>
      <c r="B89" s="2622"/>
      <c r="C89" s="1377"/>
      <c r="D89" s="1377"/>
      <c r="E89" s="1383">
        <v>7.86</v>
      </c>
      <c r="F89" s="1377">
        <v>18</v>
      </c>
      <c r="G89" s="1383">
        <v>8.3000000000000007</v>
      </c>
      <c r="H89" s="1377">
        <v>10</v>
      </c>
      <c r="I89" s="1377"/>
      <c r="J89" s="1378"/>
      <c r="K89" s="1377"/>
      <c r="L89" s="1377">
        <v>8</v>
      </c>
      <c r="M89" s="1377">
        <v>-15</v>
      </c>
    </row>
    <row r="90" spans="1:13" s="296" customFormat="1" ht="14.45" customHeight="1" x14ac:dyDescent="0.2">
      <c r="A90" s="2615" t="s">
        <v>2055</v>
      </c>
      <c r="B90" s="2615"/>
      <c r="C90" s="1379"/>
      <c r="D90" s="1379"/>
      <c r="E90" s="1382">
        <v>8.73</v>
      </c>
      <c r="F90" s="1379">
        <v>20</v>
      </c>
      <c r="G90" s="1382">
        <v>24.9</v>
      </c>
      <c r="H90" s="1379">
        <v>30</v>
      </c>
      <c r="I90" s="1379"/>
      <c r="J90" s="1380"/>
      <c r="K90" s="1379">
        <v>13.1</v>
      </c>
      <c r="L90" s="1379">
        <v>2</v>
      </c>
      <c r="M90" s="1379">
        <v>20</v>
      </c>
    </row>
    <row r="91" spans="1:13" s="296" customFormat="1" ht="14.45" customHeight="1" x14ac:dyDescent="0.2">
      <c r="A91" s="2622" t="s">
        <v>2056</v>
      </c>
      <c r="B91" s="2622"/>
      <c r="C91" s="1377"/>
      <c r="D91" s="1377"/>
      <c r="E91" s="1383">
        <v>10.91</v>
      </c>
      <c r="F91" s="1377">
        <v>25</v>
      </c>
      <c r="G91" s="1383">
        <v>20.75</v>
      </c>
      <c r="H91" s="1377">
        <v>25</v>
      </c>
      <c r="I91" s="1377"/>
      <c r="J91" s="1378"/>
      <c r="K91" s="1377">
        <v>14.5</v>
      </c>
      <c r="L91" s="1377">
        <v>1.6</v>
      </c>
      <c r="M91" s="1377">
        <v>17</v>
      </c>
    </row>
    <row r="92" spans="1:13" s="296" customFormat="1" ht="14.45" customHeight="1" x14ac:dyDescent="0.2">
      <c r="A92" s="2622" t="s">
        <v>2057</v>
      </c>
      <c r="B92" s="2622"/>
      <c r="C92" s="1377"/>
      <c r="D92" s="1377"/>
      <c r="E92" s="1383">
        <v>4.3600000000000003</v>
      </c>
      <c r="F92" s="1377">
        <v>10</v>
      </c>
      <c r="G92" s="1383">
        <v>17.43</v>
      </c>
      <c r="H92" s="1377">
        <v>21</v>
      </c>
      <c r="I92" s="1377">
        <v>2.41</v>
      </c>
      <c r="J92" s="1377">
        <v>4</v>
      </c>
      <c r="K92" s="1377"/>
      <c r="L92" s="1377">
        <v>6</v>
      </c>
      <c r="M92" s="1377">
        <v>4</v>
      </c>
    </row>
    <row r="93" spans="1:13" s="296" customFormat="1" ht="14.45" customHeight="1" x14ac:dyDescent="0.2">
      <c r="A93" s="2615" t="s">
        <v>2058</v>
      </c>
      <c r="B93" s="2615"/>
      <c r="C93" s="1379"/>
      <c r="D93" s="1379"/>
      <c r="E93" s="1382">
        <v>6.11</v>
      </c>
      <c r="F93" s="1379">
        <v>14</v>
      </c>
      <c r="G93" s="1382">
        <v>19.920000000000002</v>
      </c>
      <c r="H93" s="1379">
        <v>24</v>
      </c>
      <c r="I93" s="1379"/>
      <c r="J93" s="1380"/>
      <c r="K93" s="1379"/>
      <c r="L93" s="1379">
        <v>6</v>
      </c>
      <c r="M93" s="1379">
        <v>-2</v>
      </c>
    </row>
    <row r="94" spans="1:13" s="296" customFormat="1" ht="14.45" customHeight="1" x14ac:dyDescent="0.2">
      <c r="A94" s="2622" t="s">
        <v>2059</v>
      </c>
      <c r="B94" s="2622"/>
      <c r="C94" s="1377"/>
      <c r="D94" s="1377"/>
      <c r="E94" s="1383">
        <v>6.55</v>
      </c>
      <c r="F94" s="1377">
        <v>15</v>
      </c>
      <c r="G94" s="1383">
        <v>12.45</v>
      </c>
      <c r="H94" s="1377">
        <v>15</v>
      </c>
      <c r="I94" s="1377">
        <v>2.41</v>
      </c>
      <c r="J94" s="1377">
        <v>4</v>
      </c>
      <c r="K94" s="1377"/>
      <c r="L94" s="1377">
        <v>6</v>
      </c>
      <c r="M94" s="1377">
        <v>-2</v>
      </c>
    </row>
    <row r="95" spans="1:13" s="296" customFormat="1" ht="14.45" customHeight="1" x14ac:dyDescent="0.2">
      <c r="A95" s="2615" t="s">
        <v>2060</v>
      </c>
      <c r="B95" s="2615"/>
      <c r="C95" s="1379"/>
      <c r="D95" s="1379"/>
      <c r="E95" s="1382">
        <v>6.98</v>
      </c>
      <c r="F95" s="1379">
        <v>16</v>
      </c>
      <c r="G95" s="1382">
        <v>16.600000000000001</v>
      </c>
      <c r="H95" s="1379">
        <v>20</v>
      </c>
      <c r="I95" s="1379"/>
      <c r="J95" s="1380"/>
      <c r="K95" s="1379"/>
      <c r="L95" s="1379">
        <v>6</v>
      </c>
      <c r="M95" s="1379">
        <v>-5</v>
      </c>
    </row>
    <row r="96" spans="1:13" s="296" customFormat="1" ht="14.45" customHeight="1" x14ac:dyDescent="0.2">
      <c r="A96" s="2622" t="s">
        <v>2061</v>
      </c>
      <c r="B96" s="2622"/>
      <c r="C96" s="1377"/>
      <c r="D96" s="1377"/>
      <c r="E96" s="1383">
        <v>8.73</v>
      </c>
      <c r="F96" s="1377">
        <v>20</v>
      </c>
      <c r="G96" s="1383">
        <v>24.9</v>
      </c>
      <c r="H96" s="1377">
        <v>30</v>
      </c>
      <c r="I96" s="1377"/>
      <c r="J96" s="1378"/>
      <c r="K96" s="1377"/>
      <c r="L96" s="1377">
        <v>2</v>
      </c>
      <c r="M96" s="1377">
        <v>7</v>
      </c>
    </row>
    <row r="97" spans="1:13" s="296" customFormat="1" ht="14.45" customHeight="1" x14ac:dyDescent="0.2">
      <c r="A97" s="1957" t="s">
        <v>2062</v>
      </c>
      <c r="B97" s="2033"/>
      <c r="C97" s="2033"/>
      <c r="D97" s="2033"/>
      <c r="E97" s="2033"/>
      <c r="F97" s="2033"/>
      <c r="G97" s="2033"/>
      <c r="H97" s="2033"/>
      <c r="I97" s="2033"/>
      <c r="J97" s="2033"/>
      <c r="K97" s="2033"/>
      <c r="L97" s="2033"/>
      <c r="M97" s="2034"/>
    </row>
    <row r="98" spans="1:13" s="296" customFormat="1" ht="14.45" customHeight="1" x14ac:dyDescent="0.2">
      <c r="A98" s="2615" t="s">
        <v>2063</v>
      </c>
      <c r="B98" s="2615"/>
      <c r="C98" s="1379"/>
      <c r="D98" s="1379"/>
      <c r="E98" s="1379"/>
      <c r="F98" s="1380"/>
      <c r="G98" s="1382">
        <v>49.8</v>
      </c>
      <c r="H98" s="1379">
        <v>60</v>
      </c>
      <c r="I98" s="1379"/>
      <c r="J98" s="1380"/>
      <c r="K98" s="1379"/>
      <c r="L98" s="1379"/>
      <c r="M98" s="1379">
        <v>0</v>
      </c>
    </row>
    <row r="99" spans="1:13" s="296" customFormat="1" ht="14.45" customHeight="1" x14ac:dyDescent="0.2">
      <c r="A99" s="1772" t="s">
        <v>2867</v>
      </c>
      <c r="B99" s="1772"/>
      <c r="C99" s="1379"/>
      <c r="D99" s="1379"/>
      <c r="E99" s="1379"/>
      <c r="F99" s="1380"/>
      <c r="G99" s="1382">
        <v>39.799999999999997</v>
      </c>
      <c r="H99" s="1379">
        <v>48</v>
      </c>
      <c r="I99" s="1379">
        <v>2.4</v>
      </c>
      <c r="J99" s="1380">
        <v>4</v>
      </c>
      <c r="K99" s="1379"/>
      <c r="L99" s="1379">
        <v>4</v>
      </c>
      <c r="M99" s="1379">
        <v>0</v>
      </c>
    </row>
    <row r="100" spans="1:13" s="296" customFormat="1" ht="14.45" customHeight="1" x14ac:dyDescent="0.2">
      <c r="A100" s="2615" t="s">
        <v>2064</v>
      </c>
      <c r="B100" s="2615"/>
      <c r="C100" s="1379"/>
      <c r="D100" s="1379"/>
      <c r="E100" s="1379"/>
      <c r="F100" s="1380"/>
      <c r="G100" s="1382">
        <v>41.5</v>
      </c>
      <c r="H100" s="1379">
        <v>50</v>
      </c>
      <c r="I100" s="1379"/>
      <c r="J100" s="1380"/>
      <c r="K100" s="1379"/>
      <c r="L100" s="1379">
        <v>17</v>
      </c>
      <c r="M100" s="1379">
        <v>0</v>
      </c>
    </row>
    <row r="101" spans="1:13" s="296" customFormat="1" ht="14.45" customHeight="1" x14ac:dyDescent="0.2">
      <c r="A101" s="2615" t="s">
        <v>2065</v>
      </c>
      <c r="B101" s="2615"/>
      <c r="C101" s="1379"/>
      <c r="D101" s="1379"/>
      <c r="E101" s="1379"/>
      <c r="F101" s="1380"/>
      <c r="G101" s="1382">
        <v>33.200000000000003</v>
      </c>
      <c r="H101" s="1379">
        <v>40</v>
      </c>
      <c r="I101" s="1382">
        <v>3.62</v>
      </c>
      <c r="J101" s="1379">
        <v>6</v>
      </c>
      <c r="K101" s="1379"/>
      <c r="L101" s="1379">
        <v>5</v>
      </c>
      <c r="M101" s="1379">
        <v>0</v>
      </c>
    </row>
    <row r="102" spans="1:13" s="296" customFormat="1" ht="14.45" customHeight="1" x14ac:dyDescent="0.2">
      <c r="A102" s="2622" t="s">
        <v>2066</v>
      </c>
      <c r="B102" s="2622"/>
      <c r="C102" s="1377"/>
      <c r="D102" s="1377"/>
      <c r="E102" s="1377"/>
      <c r="F102" s="1378"/>
      <c r="G102" s="1383">
        <v>7.5</v>
      </c>
      <c r="H102" s="1377">
        <v>9</v>
      </c>
      <c r="I102" s="1383">
        <v>2.4</v>
      </c>
      <c r="J102" s="1377">
        <v>4</v>
      </c>
      <c r="K102" s="1377"/>
      <c r="L102" s="1377">
        <v>3.6</v>
      </c>
      <c r="M102" s="1377">
        <v>0</v>
      </c>
    </row>
    <row r="103" spans="1:13" s="296" customFormat="1" ht="14.45" customHeight="1" x14ac:dyDescent="0.2">
      <c r="A103" s="1773" t="s">
        <v>2868</v>
      </c>
      <c r="B103" s="1774"/>
      <c r="C103" s="1377"/>
      <c r="D103" s="1377"/>
      <c r="E103" s="1377"/>
      <c r="F103" s="1378"/>
      <c r="G103" s="1383">
        <v>39.799999999999997</v>
      </c>
      <c r="H103" s="1377">
        <v>48</v>
      </c>
      <c r="I103" s="1383">
        <v>2.4</v>
      </c>
      <c r="J103" s="1377">
        <v>4</v>
      </c>
      <c r="K103" s="1377"/>
      <c r="L103" s="1377">
        <v>4</v>
      </c>
      <c r="M103" s="1377">
        <v>0</v>
      </c>
    </row>
    <row r="104" spans="1:13" s="296" customFormat="1" ht="14.45" customHeight="1" x14ac:dyDescent="0.2">
      <c r="A104" s="2622" t="s">
        <v>2067</v>
      </c>
      <c r="B104" s="2622"/>
      <c r="C104" s="1377"/>
      <c r="D104" s="1377"/>
      <c r="E104" s="1377"/>
      <c r="F104" s="1378"/>
      <c r="G104" s="1383">
        <v>24.9</v>
      </c>
      <c r="H104" s="1377">
        <v>30</v>
      </c>
      <c r="I104" s="1383">
        <v>6.03</v>
      </c>
      <c r="J104" s="1377">
        <v>10</v>
      </c>
      <c r="K104" s="1377"/>
      <c r="L104" s="1377">
        <v>17</v>
      </c>
      <c r="M104" s="1377">
        <v>2</v>
      </c>
    </row>
    <row r="105" spans="1:13" s="296" customFormat="1" ht="14.45" customHeight="1" x14ac:dyDescent="0.2">
      <c r="A105" s="1957" t="s">
        <v>2068</v>
      </c>
      <c r="B105" s="2033"/>
      <c r="C105" s="2033"/>
      <c r="D105" s="2033"/>
      <c r="E105" s="2033"/>
      <c r="F105" s="2033"/>
      <c r="G105" s="2033"/>
      <c r="H105" s="2033"/>
      <c r="I105" s="2033"/>
      <c r="J105" s="2033"/>
      <c r="K105" s="2033"/>
      <c r="L105" s="2033"/>
      <c r="M105" s="1843"/>
    </row>
    <row r="106" spans="1:13" s="296" customFormat="1" ht="14.45" customHeight="1" x14ac:dyDescent="0.2">
      <c r="A106" s="2622" t="s">
        <v>2069</v>
      </c>
      <c r="B106" s="2622"/>
      <c r="C106" s="1377"/>
      <c r="D106" s="1377"/>
      <c r="E106" s="1377"/>
      <c r="F106" s="1378"/>
      <c r="G106" s="1377"/>
      <c r="H106" s="1378"/>
      <c r="I106" s="1383">
        <v>9.65</v>
      </c>
      <c r="J106" s="1377">
        <v>16</v>
      </c>
      <c r="K106" s="1377"/>
      <c r="L106" s="1377">
        <v>13</v>
      </c>
      <c r="M106" s="1377">
        <v>0</v>
      </c>
    </row>
    <row r="107" spans="1:13" s="296" customFormat="1" ht="14.45" customHeight="1" x14ac:dyDescent="0.2">
      <c r="A107" s="2630" t="s">
        <v>2070</v>
      </c>
      <c r="B107" s="2630"/>
      <c r="C107" s="1384"/>
      <c r="D107" s="1384"/>
      <c r="E107" s="1384"/>
      <c r="F107" s="1385"/>
      <c r="G107" s="1384"/>
      <c r="H107" s="1385"/>
      <c r="I107" s="1384">
        <v>29</v>
      </c>
      <c r="J107" s="1384">
        <v>48.1</v>
      </c>
      <c r="K107" s="1384">
        <v>30</v>
      </c>
      <c r="L107" s="1384">
        <v>9</v>
      </c>
      <c r="M107" s="1384">
        <v>82</v>
      </c>
    </row>
    <row r="108" spans="1:13" s="296" customFormat="1" ht="14.45" customHeight="1" x14ac:dyDescent="0.2">
      <c r="A108" s="2631" t="s">
        <v>2071</v>
      </c>
      <c r="B108" s="2631"/>
      <c r="C108" s="1386"/>
      <c r="D108" s="1386"/>
      <c r="E108" s="1386"/>
      <c r="F108" s="1387"/>
      <c r="G108" s="1386"/>
      <c r="H108" s="1387"/>
      <c r="I108" s="1388">
        <v>16.28</v>
      </c>
      <c r="J108" s="1386">
        <v>27</v>
      </c>
      <c r="K108" s="1386"/>
      <c r="L108" s="1386">
        <v>22</v>
      </c>
      <c r="M108" s="1775">
        <v>0</v>
      </c>
    </row>
    <row r="109" spans="1:13" s="296" customFormat="1" ht="15" customHeight="1" x14ac:dyDescent="0.2">
      <c r="A109" s="2630" t="s">
        <v>2072</v>
      </c>
      <c r="B109" s="2630"/>
      <c r="C109" s="1384"/>
      <c r="D109" s="1384"/>
      <c r="E109" s="1384"/>
      <c r="F109" s="1385"/>
      <c r="G109" s="1384"/>
      <c r="H109" s="1385"/>
      <c r="I109" s="1389">
        <v>15.08</v>
      </c>
      <c r="J109" s="1384">
        <v>25</v>
      </c>
      <c r="K109" s="1384"/>
      <c r="L109" s="1384">
        <v>20</v>
      </c>
      <c r="M109" s="1384">
        <v>0</v>
      </c>
    </row>
    <row r="110" spans="1:13" s="296" customFormat="1" ht="14.45" customHeight="1" x14ac:dyDescent="0.2">
      <c r="A110" s="1957" t="s">
        <v>2073</v>
      </c>
      <c r="B110" s="2033"/>
      <c r="C110" s="2033"/>
      <c r="D110" s="2033"/>
      <c r="E110" s="2033"/>
      <c r="F110" s="2033"/>
      <c r="G110" s="2033"/>
      <c r="H110" s="2033"/>
      <c r="I110" s="2033"/>
      <c r="J110" s="2033"/>
      <c r="K110" s="2033"/>
      <c r="L110" s="2033"/>
      <c r="M110" s="1843"/>
    </row>
    <row r="111" spans="1:13" s="296" customFormat="1" ht="14.45" customHeight="1" x14ac:dyDescent="0.2">
      <c r="A111" s="2622" t="s">
        <v>2074</v>
      </c>
      <c r="B111" s="2622"/>
      <c r="C111" s="1377"/>
      <c r="D111" s="1377"/>
      <c r="E111" s="1377"/>
      <c r="F111" s="1378"/>
      <c r="G111" s="1377"/>
      <c r="H111" s="1378"/>
      <c r="I111" s="1377"/>
      <c r="J111" s="1378"/>
      <c r="K111" s="1377"/>
      <c r="L111" s="1377">
        <v>80</v>
      </c>
      <c r="M111" s="1377">
        <v>-140</v>
      </c>
    </row>
    <row r="112" spans="1:13" s="296" customFormat="1" ht="14.45" customHeight="1" x14ac:dyDescent="0.2">
      <c r="A112" s="1957" t="s">
        <v>2075</v>
      </c>
      <c r="B112" s="2033"/>
      <c r="C112" s="2033"/>
      <c r="D112" s="2033"/>
      <c r="E112" s="2033"/>
      <c r="F112" s="2033"/>
      <c r="G112" s="2033"/>
      <c r="H112" s="2033"/>
      <c r="I112" s="2033"/>
      <c r="J112" s="2033"/>
      <c r="K112" s="2033"/>
      <c r="L112" s="2033"/>
      <c r="M112" s="1843"/>
    </row>
    <row r="113" spans="1:14" s="296" customFormat="1" ht="14.45" customHeight="1" x14ac:dyDescent="0.2">
      <c r="A113" s="2622" t="s">
        <v>2076</v>
      </c>
      <c r="B113" s="2622"/>
      <c r="C113" s="1377"/>
      <c r="D113" s="1377"/>
      <c r="E113" s="1377"/>
      <c r="F113" s="1378"/>
      <c r="G113" s="1377"/>
      <c r="H113" s="1378"/>
      <c r="I113" s="1377"/>
      <c r="J113" s="1378"/>
      <c r="K113" s="1377">
        <v>70</v>
      </c>
      <c r="L113" s="1377"/>
      <c r="M113" s="1377">
        <v>70</v>
      </c>
    </row>
    <row r="114" spans="1:14" s="296" customFormat="1" ht="14.45" customHeight="1" x14ac:dyDescent="0.2">
      <c r="A114" s="2615" t="s">
        <v>2077</v>
      </c>
      <c r="B114" s="2615"/>
      <c r="C114" s="1379"/>
      <c r="D114" s="1379"/>
      <c r="E114" s="1379"/>
      <c r="F114" s="1380"/>
      <c r="G114" s="1379"/>
      <c r="H114" s="1380"/>
      <c r="I114" s="1379"/>
      <c r="J114" s="1380"/>
      <c r="K114" s="1379">
        <v>80</v>
      </c>
      <c r="L114" s="1379"/>
      <c r="M114" s="1379">
        <v>80</v>
      </c>
    </row>
    <row r="115" spans="1:14" s="296" customFormat="1" ht="14.45" customHeight="1" x14ac:dyDescent="0.2">
      <c r="A115" s="2622" t="s">
        <v>2078</v>
      </c>
      <c r="B115" s="2622"/>
      <c r="C115" s="1377"/>
      <c r="D115" s="1377"/>
      <c r="E115" s="1377"/>
      <c r="F115" s="1378"/>
      <c r="G115" s="1377"/>
      <c r="H115" s="1378"/>
      <c r="I115" s="1377"/>
      <c r="J115" s="1378"/>
      <c r="K115" s="1377">
        <v>90</v>
      </c>
      <c r="L115" s="1377"/>
      <c r="M115" s="1377">
        <v>90</v>
      </c>
    </row>
    <row r="116" spans="1:14" s="296" customFormat="1" ht="14.45" customHeight="1" x14ac:dyDescent="0.2">
      <c r="A116" s="2615" t="s">
        <v>2079</v>
      </c>
      <c r="B116" s="2615"/>
      <c r="C116" s="1379"/>
      <c r="D116" s="1379"/>
      <c r="E116" s="1382">
        <v>0.61</v>
      </c>
      <c r="F116" s="1379">
        <v>1.4</v>
      </c>
      <c r="G116" s="1379"/>
      <c r="H116" s="1380"/>
      <c r="I116" s="1382">
        <v>1.03</v>
      </c>
      <c r="J116" s="1379">
        <v>1.7</v>
      </c>
      <c r="K116" s="1379">
        <v>27</v>
      </c>
      <c r="L116" s="1379"/>
      <c r="M116" s="1379">
        <v>29</v>
      </c>
    </row>
    <row r="117" spans="1:14" s="296" customFormat="1" ht="14.45" customHeight="1" x14ac:dyDescent="0.2">
      <c r="A117" s="2622" t="s">
        <v>2080</v>
      </c>
      <c r="B117" s="2622"/>
      <c r="C117" s="1377"/>
      <c r="D117" s="1377"/>
      <c r="E117" s="1377"/>
      <c r="F117" s="1378"/>
      <c r="G117" s="1377"/>
      <c r="H117" s="1378"/>
      <c r="I117" s="1383">
        <v>8.44</v>
      </c>
      <c r="J117" s="1377">
        <v>14</v>
      </c>
      <c r="K117" s="1377">
        <v>34</v>
      </c>
      <c r="L117" s="1377"/>
      <c r="M117" s="1377">
        <v>54</v>
      </c>
    </row>
    <row r="118" spans="1:14" s="296" customFormat="1" ht="14.45" customHeight="1" x14ac:dyDescent="0.2">
      <c r="A118" s="2615" t="s">
        <v>2081</v>
      </c>
      <c r="B118" s="2615"/>
      <c r="C118" s="1379"/>
      <c r="D118" s="1379"/>
      <c r="E118" s="1379"/>
      <c r="F118" s="1380"/>
      <c r="G118" s="1379"/>
      <c r="H118" s="1380"/>
      <c r="I118" s="1382">
        <v>0.57999999999999996</v>
      </c>
      <c r="J118" s="1382">
        <v>0.96</v>
      </c>
      <c r="K118" s="1379">
        <v>51</v>
      </c>
      <c r="L118" s="1379"/>
      <c r="M118" s="1379">
        <v>52</v>
      </c>
    </row>
    <row r="119" spans="1:14" ht="15" customHeight="1" x14ac:dyDescent="0.25">
      <c r="A119" s="2622" t="s">
        <v>2082</v>
      </c>
      <c r="B119" s="2622"/>
      <c r="C119" s="1377"/>
      <c r="D119" s="1377"/>
      <c r="E119" s="1377"/>
      <c r="F119" s="1378"/>
      <c r="G119" s="1377"/>
      <c r="H119" s="1378"/>
      <c r="I119" s="1383">
        <v>1.45</v>
      </c>
      <c r="J119" s="1377">
        <v>2.4</v>
      </c>
      <c r="K119" s="1377">
        <v>45</v>
      </c>
      <c r="L119" s="1377"/>
      <c r="M119" s="1377">
        <v>48</v>
      </c>
    </row>
    <row r="120" spans="1:14" ht="14.45" customHeight="1" x14ac:dyDescent="0.25">
      <c r="A120" s="2615" t="s">
        <v>2083</v>
      </c>
      <c r="B120" s="2615"/>
      <c r="C120" s="1379"/>
      <c r="D120" s="1379"/>
      <c r="E120" s="1379"/>
      <c r="F120" s="1380"/>
      <c r="G120" s="1379"/>
      <c r="H120" s="1380"/>
      <c r="I120" s="1382">
        <v>4.22</v>
      </c>
      <c r="J120" s="1379">
        <v>7</v>
      </c>
      <c r="K120" s="1379">
        <v>40</v>
      </c>
      <c r="L120" s="1379"/>
      <c r="M120" s="1379">
        <v>50</v>
      </c>
      <c r="N120" s="603"/>
    </row>
    <row r="121" spans="1:14" ht="14.45" customHeight="1" x14ac:dyDescent="0.25">
      <c r="A121" s="2622" t="s">
        <v>2084</v>
      </c>
      <c r="B121" s="2622"/>
      <c r="C121" s="1377"/>
      <c r="D121" s="1377"/>
      <c r="E121" s="1377"/>
      <c r="F121" s="1378"/>
      <c r="G121" s="1377"/>
      <c r="H121" s="1378"/>
      <c r="I121" s="1377"/>
      <c r="J121" s="1378"/>
      <c r="K121" s="1377">
        <v>45</v>
      </c>
      <c r="L121" s="1377"/>
      <c r="M121" s="1377">
        <v>45</v>
      </c>
      <c r="N121" s="603"/>
    </row>
    <row r="122" spans="1:14" ht="14.45" customHeight="1" x14ac:dyDescent="0.25">
      <c r="A122" s="2615" t="s">
        <v>2085</v>
      </c>
      <c r="B122" s="2615"/>
      <c r="C122" s="1379"/>
      <c r="D122" s="1379"/>
      <c r="E122" s="1379"/>
      <c r="F122" s="1380"/>
      <c r="G122" s="1379"/>
      <c r="H122" s="1380"/>
      <c r="I122" s="1379"/>
      <c r="J122" s="1380"/>
      <c r="K122" s="1379">
        <v>48</v>
      </c>
      <c r="L122" s="1379"/>
      <c r="M122" s="1379">
        <v>48</v>
      </c>
      <c r="N122" s="603"/>
    </row>
    <row r="123" spans="1:14" ht="14.45" customHeight="1" x14ac:dyDescent="0.25">
      <c r="A123" s="2622" t="s">
        <v>2086</v>
      </c>
      <c r="B123" s="2622"/>
      <c r="C123" s="1377"/>
      <c r="D123" s="1377"/>
      <c r="E123" s="1377"/>
      <c r="F123" s="1378"/>
      <c r="G123" s="1377"/>
      <c r="H123" s="1378"/>
      <c r="I123" s="1377"/>
      <c r="J123" s="1378"/>
      <c r="K123" s="1377">
        <v>50</v>
      </c>
      <c r="L123" s="1377"/>
      <c r="M123" s="1377">
        <v>50</v>
      </c>
      <c r="N123" s="603"/>
    </row>
    <row r="124" spans="1:14" ht="15" customHeight="1" x14ac:dyDescent="0.25">
      <c r="A124" s="2615" t="s">
        <v>2087</v>
      </c>
      <c r="B124" s="2615"/>
      <c r="C124" s="1379"/>
      <c r="D124" s="1379"/>
      <c r="E124" s="1379"/>
      <c r="F124" s="1380"/>
      <c r="G124" s="1379"/>
      <c r="H124" s="1380"/>
      <c r="I124" s="1382">
        <v>1.81</v>
      </c>
      <c r="J124" s="1379">
        <v>3</v>
      </c>
      <c r="K124" s="1379">
        <v>40</v>
      </c>
      <c r="L124" s="1379"/>
      <c r="M124" s="1379">
        <v>44</v>
      </c>
    </row>
    <row r="125" spans="1:14" ht="14.45" customHeight="1" x14ac:dyDescent="0.25">
      <c r="A125" s="2622" t="s">
        <v>2088</v>
      </c>
      <c r="B125" s="2622"/>
      <c r="C125" s="1377"/>
      <c r="D125" s="1377"/>
      <c r="E125" s="1377"/>
      <c r="F125" s="1378"/>
      <c r="G125" s="1377"/>
      <c r="H125" s="1378"/>
      <c r="I125" s="1383">
        <v>9.0500000000000007</v>
      </c>
      <c r="J125" s="1377">
        <v>15</v>
      </c>
      <c r="K125" s="1377">
        <v>70</v>
      </c>
      <c r="L125" s="1377"/>
      <c r="M125" s="1377">
        <v>91</v>
      </c>
      <c r="N125" s="603"/>
    </row>
    <row r="126" spans="1:14" ht="15" customHeight="1" x14ac:dyDescent="0.25">
      <c r="A126" s="2615" t="s">
        <v>2089</v>
      </c>
      <c r="B126" s="2615"/>
      <c r="C126" s="1379"/>
      <c r="D126" s="1379"/>
      <c r="E126" s="1379"/>
      <c r="F126" s="1380"/>
      <c r="G126" s="1379"/>
      <c r="H126" s="1380"/>
      <c r="I126" s="1382">
        <v>15.08</v>
      </c>
      <c r="J126" s="1379">
        <v>25</v>
      </c>
      <c r="K126" s="1379">
        <v>60</v>
      </c>
      <c r="L126" s="1379"/>
      <c r="M126" s="1379">
        <v>95</v>
      </c>
    </row>
    <row r="127" spans="1:14" ht="14.45" customHeight="1" x14ac:dyDescent="0.25">
      <c r="A127" s="2622" t="s">
        <v>2090</v>
      </c>
      <c r="B127" s="2622"/>
      <c r="C127" s="1377"/>
      <c r="D127" s="1377"/>
      <c r="E127" s="1377"/>
      <c r="F127" s="1378"/>
      <c r="G127" s="1377"/>
      <c r="H127" s="1378"/>
      <c r="I127" s="1383">
        <v>4.82</v>
      </c>
      <c r="J127" s="1377">
        <v>8</v>
      </c>
      <c r="K127" s="1377">
        <v>50</v>
      </c>
      <c r="L127" s="1377"/>
      <c r="M127" s="1377">
        <v>61</v>
      </c>
      <c r="N127" s="603"/>
    </row>
    <row r="128" spans="1:14" ht="14.45" customHeight="1" x14ac:dyDescent="0.25">
      <c r="A128" s="2615" t="s">
        <v>2091</v>
      </c>
      <c r="B128" s="2615"/>
      <c r="C128" s="1379"/>
      <c r="D128" s="1379"/>
      <c r="E128" s="1379"/>
      <c r="F128" s="1380"/>
      <c r="G128" s="1379"/>
      <c r="H128" s="1380"/>
      <c r="I128" s="1382">
        <v>4.82</v>
      </c>
      <c r="J128" s="1379">
        <v>8</v>
      </c>
      <c r="K128" s="1379">
        <v>60</v>
      </c>
      <c r="L128" s="1379"/>
      <c r="M128" s="1379">
        <v>71</v>
      </c>
      <c r="N128" s="603"/>
    </row>
    <row r="129" spans="1:14" ht="14.45" customHeight="1" x14ac:dyDescent="0.25">
      <c r="A129" s="2622" t="s">
        <v>2092</v>
      </c>
      <c r="B129" s="2622"/>
      <c r="C129" s="1377"/>
      <c r="D129" s="1377"/>
      <c r="E129" s="1377"/>
      <c r="F129" s="1378"/>
      <c r="G129" s="1377"/>
      <c r="H129" s="1378"/>
      <c r="I129" s="1377"/>
      <c r="J129" s="1378"/>
      <c r="K129" s="1377">
        <v>60</v>
      </c>
      <c r="L129" s="1377"/>
      <c r="M129" s="1377">
        <v>60</v>
      </c>
      <c r="N129" s="603"/>
    </row>
    <row r="130" spans="1:14" ht="14.45" customHeight="1" x14ac:dyDescent="0.25">
      <c r="A130" s="2615" t="s">
        <v>2093</v>
      </c>
      <c r="B130" s="2615"/>
      <c r="C130" s="1379"/>
      <c r="D130" s="1379"/>
      <c r="E130" s="1379"/>
      <c r="F130" s="1380"/>
      <c r="G130" s="1379"/>
      <c r="H130" s="1380"/>
      <c r="I130" s="1382">
        <v>1.45</v>
      </c>
      <c r="J130" s="1379">
        <v>2.4</v>
      </c>
      <c r="K130" s="1379">
        <v>45</v>
      </c>
      <c r="L130" s="1379"/>
      <c r="M130" s="1379">
        <v>48</v>
      </c>
      <c r="N130" s="603"/>
    </row>
    <row r="131" spans="1:14" ht="14.45" customHeight="1" x14ac:dyDescent="0.25">
      <c r="A131" s="2622" t="s">
        <v>2094</v>
      </c>
      <c r="B131" s="2622"/>
      <c r="C131" s="1377"/>
      <c r="D131" s="1377"/>
      <c r="E131" s="1383">
        <v>2.1800000000000002</v>
      </c>
      <c r="F131" s="1377">
        <v>5</v>
      </c>
      <c r="G131" s="1377"/>
      <c r="H131" s="1378"/>
      <c r="I131" s="1383">
        <v>4.34</v>
      </c>
      <c r="J131" s="1377">
        <v>7.2</v>
      </c>
      <c r="K131" s="1377">
        <v>21.3</v>
      </c>
      <c r="L131" s="1377">
        <v>4</v>
      </c>
      <c r="M131" s="1377">
        <v>22</v>
      </c>
      <c r="N131" s="603"/>
    </row>
    <row r="132" spans="1:14" ht="14.45" customHeight="1" x14ac:dyDescent="0.25">
      <c r="A132" s="2615" t="s">
        <v>2095</v>
      </c>
      <c r="B132" s="2615"/>
      <c r="C132" s="1379">
        <v>0.7</v>
      </c>
      <c r="D132" s="1379"/>
      <c r="E132" s="1379"/>
      <c r="F132" s="1380"/>
      <c r="G132" s="1379"/>
      <c r="H132" s="1380"/>
      <c r="I132" s="1379"/>
      <c r="J132" s="1380"/>
      <c r="K132" s="1379">
        <v>37</v>
      </c>
      <c r="L132" s="1379">
        <v>0.1</v>
      </c>
      <c r="M132" s="1379">
        <v>36</v>
      </c>
      <c r="N132" s="603"/>
    </row>
    <row r="133" spans="1:14" ht="14.45" customHeight="1" x14ac:dyDescent="0.25">
      <c r="A133" s="2622" t="s">
        <v>2096</v>
      </c>
      <c r="B133" s="2622"/>
      <c r="C133" s="1377"/>
      <c r="D133" s="1377"/>
      <c r="E133" s="1377">
        <v>1.75</v>
      </c>
      <c r="F133" s="1377">
        <v>4</v>
      </c>
      <c r="G133" s="1377"/>
      <c r="H133" s="1378"/>
      <c r="I133" s="1377">
        <v>1.81</v>
      </c>
      <c r="J133" s="1377">
        <v>3</v>
      </c>
      <c r="K133" s="1377">
        <v>45</v>
      </c>
      <c r="L133" s="1377"/>
      <c r="M133" s="1377">
        <v>48</v>
      </c>
      <c r="N133" s="603"/>
    </row>
    <row r="134" spans="1:14" ht="14.45" customHeight="1" x14ac:dyDescent="0.25">
      <c r="A134" s="2622" t="s">
        <v>2082</v>
      </c>
      <c r="B134" s="2622"/>
      <c r="C134" s="1377"/>
      <c r="D134" s="1377"/>
      <c r="E134" s="1377"/>
      <c r="F134" s="1378"/>
      <c r="G134" s="1377"/>
      <c r="H134" s="1378"/>
      <c r="I134" s="1383">
        <v>1.45</v>
      </c>
      <c r="J134" s="1377">
        <v>2.4</v>
      </c>
      <c r="K134" s="1377">
        <v>45</v>
      </c>
      <c r="L134" s="1377"/>
      <c r="M134" s="1377">
        <v>48</v>
      </c>
      <c r="N134" s="603"/>
    </row>
    <row r="135" spans="1:14" ht="14.45" customHeight="1" x14ac:dyDescent="0.25">
      <c r="A135" s="2615" t="s">
        <v>2083</v>
      </c>
      <c r="B135" s="2615"/>
      <c r="C135" s="1379"/>
      <c r="D135" s="1379"/>
      <c r="E135" s="1379"/>
      <c r="F135" s="1380"/>
      <c r="G135" s="1379"/>
      <c r="H135" s="1380"/>
      <c r="I135" s="1382">
        <v>4.22</v>
      </c>
      <c r="J135" s="1379">
        <v>7</v>
      </c>
      <c r="K135" s="1379">
        <v>40</v>
      </c>
      <c r="L135" s="1379"/>
      <c r="M135" s="1379">
        <v>50</v>
      </c>
      <c r="N135" s="603"/>
    </row>
    <row r="136" spans="1:14" ht="14.45" customHeight="1" x14ac:dyDescent="0.25">
      <c r="A136" s="2622" t="s">
        <v>2084</v>
      </c>
      <c r="B136" s="2622"/>
      <c r="C136" s="1377"/>
      <c r="D136" s="1377"/>
      <c r="E136" s="1377"/>
      <c r="F136" s="1378"/>
      <c r="G136" s="1377"/>
      <c r="H136" s="1378"/>
      <c r="I136" s="1377"/>
      <c r="J136" s="1378"/>
      <c r="K136" s="1377">
        <v>45</v>
      </c>
      <c r="L136" s="1377"/>
      <c r="M136" s="1377">
        <v>45</v>
      </c>
      <c r="N136" s="603"/>
    </row>
    <row r="137" spans="1:14" ht="14.45" customHeight="1" x14ac:dyDescent="0.25">
      <c r="A137" s="2615" t="s">
        <v>2085</v>
      </c>
      <c r="B137" s="2615"/>
      <c r="C137" s="1379"/>
      <c r="D137" s="1379"/>
      <c r="E137" s="1379"/>
      <c r="F137" s="1380"/>
      <c r="G137" s="1379"/>
      <c r="H137" s="1380"/>
      <c r="I137" s="1379"/>
      <c r="J137" s="1380"/>
      <c r="K137" s="1379">
        <v>48</v>
      </c>
      <c r="L137" s="1379"/>
      <c r="M137" s="1379">
        <v>48</v>
      </c>
      <c r="N137" s="603"/>
    </row>
    <row r="138" spans="1:14" ht="14.45" customHeight="1" x14ac:dyDescent="0.25">
      <c r="A138" s="2622" t="s">
        <v>2086</v>
      </c>
      <c r="B138" s="2622"/>
      <c r="C138" s="1377"/>
      <c r="D138" s="1377"/>
      <c r="E138" s="1377"/>
      <c r="F138" s="1378"/>
      <c r="G138" s="1377"/>
      <c r="H138" s="1378"/>
      <c r="I138" s="1377"/>
      <c r="J138" s="1378"/>
      <c r="K138" s="1377">
        <v>50</v>
      </c>
      <c r="L138" s="1377"/>
      <c r="M138" s="1377">
        <v>50</v>
      </c>
      <c r="N138" s="603"/>
    </row>
    <row r="139" spans="1:14" ht="14.45" customHeight="1" x14ac:dyDescent="0.25">
      <c r="A139" s="2615" t="s">
        <v>2087</v>
      </c>
      <c r="B139" s="2615"/>
      <c r="C139" s="1379"/>
      <c r="D139" s="1379"/>
      <c r="E139" s="1379"/>
      <c r="F139" s="1380"/>
      <c r="G139" s="1379"/>
      <c r="H139" s="1380"/>
      <c r="I139" s="1382">
        <v>1.81</v>
      </c>
      <c r="J139" s="1379">
        <v>3</v>
      </c>
      <c r="K139" s="1379">
        <v>40</v>
      </c>
      <c r="L139" s="1379"/>
      <c r="M139" s="1379">
        <v>44</v>
      </c>
      <c r="N139" s="603"/>
    </row>
    <row r="140" spans="1:14" ht="14.45" customHeight="1" x14ac:dyDescent="0.25">
      <c r="A140" s="2622" t="s">
        <v>2088</v>
      </c>
      <c r="B140" s="2622"/>
      <c r="C140" s="1377"/>
      <c r="D140" s="1377"/>
      <c r="E140" s="1377"/>
      <c r="F140" s="1378"/>
      <c r="G140" s="1377"/>
      <c r="H140" s="1378"/>
      <c r="I140" s="1383">
        <v>9.0500000000000007</v>
      </c>
      <c r="J140" s="1377">
        <v>15</v>
      </c>
      <c r="K140" s="1377">
        <v>70</v>
      </c>
      <c r="L140" s="1377"/>
      <c r="M140" s="1377">
        <v>91</v>
      </c>
      <c r="N140" s="603"/>
    </row>
    <row r="141" spans="1:14" ht="14.45" customHeight="1" x14ac:dyDescent="0.25">
      <c r="A141" s="2615" t="s">
        <v>2089</v>
      </c>
      <c r="B141" s="2615"/>
      <c r="C141" s="1379"/>
      <c r="D141" s="1379"/>
      <c r="E141" s="1379"/>
      <c r="F141" s="1380"/>
      <c r="G141" s="1379"/>
      <c r="H141" s="1380"/>
      <c r="I141" s="1382">
        <v>15.08</v>
      </c>
      <c r="J141" s="1379">
        <v>25</v>
      </c>
      <c r="K141" s="1379">
        <v>60</v>
      </c>
      <c r="L141" s="1379"/>
      <c r="M141" s="1379">
        <v>95</v>
      </c>
      <c r="N141" s="603"/>
    </row>
    <row r="142" spans="1:14" ht="14.45" customHeight="1" x14ac:dyDescent="0.25">
      <c r="A142" s="2622" t="s">
        <v>2090</v>
      </c>
      <c r="B142" s="2622"/>
      <c r="C142" s="1377"/>
      <c r="D142" s="1377"/>
      <c r="E142" s="1377"/>
      <c r="F142" s="1378"/>
      <c r="G142" s="1377"/>
      <c r="H142" s="1378"/>
      <c r="I142" s="1383">
        <v>4.82</v>
      </c>
      <c r="J142" s="1377">
        <v>8</v>
      </c>
      <c r="K142" s="1377">
        <v>50</v>
      </c>
      <c r="L142" s="1377"/>
      <c r="M142" s="1377">
        <v>61</v>
      </c>
      <c r="N142" s="603"/>
    </row>
    <row r="143" spans="1:14" ht="14.45" customHeight="1" x14ac:dyDescent="0.25">
      <c r="A143" s="2615" t="s">
        <v>2091</v>
      </c>
      <c r="B143" s="2615"/>
      <c r="C143" s="1379"/>
      <c r="D143" s="1379"/>
      <c r="E143" s="1379"/>
      <c r="F143" s="1380"/>
      <c r="G143" s="1379"/>
      <c r="H143" s="1380"/>
      <c r="I143" s="1382">
        <v>4.82</v>
      </c>
      <c r="J143" s="1379">
        <v>8</v>
      </c>
      <c r="K143" s="1379">
        <v>60</v>
      </c>
      <c r="L143" s="1379"/>
      <c r="M143" s="1379">
        <v>71</v>
      </c>
      <c r="N143" s="603"/>
    </row>
    <row r="144" spans="1:14" ht="14.45" customHeight="1" x14ac:dyDescent="0.25">
      <c r="A144" s="2622" t="s">
        <v>2092</v>
      </c>
      <c r="B144" s="2622"/>
      <c r="C144" s="1377"/>
      <c r="D144" s="1377"/>
      <c r="E144" s="1377"/>
      <c r="F144" s="1378"/>
      <c r="G144" s="1377"/>
      <c r="H144" s="1378"/>
      <c r="I144" s="1377"/>
      <c r="J144" s="1378"/>
      <c r="K144" s="1377">
        <v>60</v>
      </c>
      <c r="L144" s="1377"/>
      <c r="M144" s="1377">
        <v>60</v>
      </c>
      <c r="N144" s="603"/>
    </row>
    <row r="145" spans="1:14" ht="14.45" customHeight="1" x14ac:dyDescent="0.25">
      <c r="A145" s="2615" t="s">
        <v>2093</v>
      </c>
      <c r="B145" s="2615"/>
      <c r="C145" s="1379"/>
      <c r="D145" s="1379"/>
      <c r="E145" s="1379"/>
      <c r="F145" s="1380"/>
      <c r="G145" s="1379"/>
      <c r="H145" s="1380"/>
      <c r="I145" s="1382">
        <v>1.45</v>
      </c>
      <c r="J145" s="1379">
        <v>2.4</v>
      </c>
      <c r="K145" s="1379">
        <v>45</v>
      </c>
      <c r="L145" s="1379"/>
      <c r="M145" s="1379">
        <v>48</v>
      </c>
      <c r="N145" s="603"/>
    </row>
    <row r="146" spans="1:14" ht="14.45" customHeight="1" x14ac:dyDescent="0.25">
      <c r="A146" s="2622" t="s">
        <v>2094</v>
      </c>
      <c r="B146" s="2622"/>
      <c r="C146" s="1377"/>
      <c r="D146" s="1377"/>
      <c r="E146" s="1383">
        <v>2.1800000000000002</v>
      </c>
      <c r="F146" s="1377">
        <v>5</v>
      </c>
      <c r="G146" s="1377"/>
      <c r="H146" s="1378"/>
      <c r="I146" s="1383">
        <v>4.34</v>
      </c>
      <c r="J146" s="1377">
        <v>7.2</v>
      </c>
      <c r="K146" s="1377">
        <v>21.3</v>
      </c>
      <c r="L146" s="1377">
        <v>4</v>
      </c>
      <c r="M146" s="1377">
        <v>22</v>
      </c>
      <c r="N146" s="603"/>
    </row>
    <row r="147" spans="1:14" ht="14.45" customHeight="1" x14ac:dyDescent="0.25">
      <c r="A147" s="2615" t="s">
        <v>2095</v>
      </c>
      <c r="B147" s="2615"/>
      <c r="C147" s="1379">
        <v>0.7</v>
      </c>
      <c r="D147" s="1379"/>
      <c r="E147" s="1379"/>
      <c r="F147" s="1380"/>
      <c r="G147" s="1379"/>
      <c r="H147" s="1380"/>
      <c r="I147" s="1379"/>
      <c r="J147" s="1380"/>
      <c r="K147" s="1379">
        <v>37</v>
      </c>
      <c r="L147" s="1379">
        <v>0.1</v>
      </c>
      <c r="M147" s="1379">
        <v>36</v>
      </c>
      <c r="N147" s="603"/>
    </row>
    <row r="148" spans="1:14" ht="20.45" customHeight="1" x14ac:dyDescent="0.25">
      <c r="A148" s="2622" t="s">
        <v>2096</v>
      </c>
      <c r="B148" s="2622"/>
      <c r="C148" s="1377"/>
      <c r="D148" s="1377"/>
      <c r="E148" s="1377">
        <v>1.75</v>
      </c>
      <c r="F148" s="1377">
        <v>4</v>
      </c>
      <c r="G148" s="1377"/>
      <c r="H148" s="1378"/>
      <c r="I148" s="1377">
        <v>1.81</v>
      </c>
      <c r="J148" s="1377">
        <v>3</v>
      </c>
      <c r="K148" s="1377">
        <v>45</v>
      </c>
      <c r="L148" s="1377"/>
      <c r="M148" s="1377">
        <v>48</v>
      </c>
    </row>
    <row r="149" spans="1:14" x14ac:dyDescent="0.25">
      <c r="A149" s="2632"/>
      <c r="B149" s="2632"/>
      <c r="C149" s="2632"/>
      <c r="D149" s="2632"/>
      <c r="E149" s="2632"/>
      <c r="F149" s="2632"/>
      <c r="G149" s="2632"/>
      <c r="H149" s="2632"/>
      <c r="I149" s="2632"/>
      <c r="J149" s="2632"/>
      <c r="K149" s="2632"/>
      <c r="L149" s="2632"/>
      <c r="M149" s="2632"/>
    </row>
  </sheetData>
  <mergeCells count="145">
    <mergeCell ref="A148:B148"/>
    <mergeCell ref="A149:M149"/>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12:M112"/>
    <mergeCell ref="A120:B120"/>
    <mergeCell ref="A130:B130"/>
    <mergeCell ref="A131:B131"/>
    <mergeCell ref="A132:B132"/>
    <mergeCell ref="A133:B133"/>
    <mergeCell ref="A134:B134"/>
    <mergeCell ref="A135:B135"/>
    <mergeCell ref="A124:B124"/>
    <mergeCell ref="A126:B126"/>
    <mergeCell ref="A128:B128"/>
    <mergeCell ref="A129:B129"/>
    <mergeCell ref="A125:B125"/>
    <mergeCell ref="A127:B127"/>
    <mergeCell ref="A118:B118"/>
    <mergeCell ref="A119:B119"/>
    <mergeCell ref="A121:B121"/>
    <mergeCell ref="A122:B122"/>
    <mergeCell ref="A123:B123"/>
    <mergeCell ref="A113:B113"/>
    <mergeCell ref="A114:B114"/>
    <mergeCell ref="A115:B115"/>
    <mergeCell ref="A116:B116"/>
    <mergeCell ref="A117:B117"/>
    <mergeCell ref="A106:B106"/>
    <mergeCell ref="A107:B107"/>
    <mergeCell ref="A108:B108"/>
    <mergeCell ref="A109:B109"/>
    <mergeCell ref="A110:M110"/>
    <mergeCell ref="A111:B111"/>
    <mergeCell ref="A100:B100"/>
    <mergeCell ref="A101:B101"/>
    <mergeCell ref="A102:B102"/>
    <mergeCell ref="A104:B104"/>
    <mergeCell ref="A105:M105"/>
    <mergeCell ref="A87:B87"/>
    <mergeCell ref="A94:B94"/>
    <mergeCell ref="A95:B95"/>
    <mergeCell ref="A96:B96"/>
    <mergeCell ref="A98:B98"/>
    <mergeCell ref="A88:B88"/>
    <mergeCell ref="A89:B89"/>
    <mergeCell ref="A90:B90"/>
    <mergeCell ref="A91:B91"/>
    <mergeCell ref="A92:B92"/>
    <mergeCell ref="A93:B93"/>
    <mergeCell ref="A97:M97"/>
    <mergeCell ref="A83:B83"/>
    <mergeCell ref="A84:B84"/>
    <mergeCell ref="A85:B85"/>
    <mergeCell ref="A86:B86"/>
    <mergeCell ref="A76:B76"/>
    <mergeCell ref="A77:B77"/>
    <mergeCell ref="A78:B78"/>
    <mergeCell ref="A79:B79"/>
    <mergeCell ref="A80:B80"/>
    <mergeCell ref="A81:B81"/>
    <mergeCell ref="A82:M82"/>
    <mergeCell ref="A70:M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M46"/>
    <mergeCell ref="A47:B47"/>
    <mergeCell ref="A48:B48"/>
    <mergeCell ref="A49:M49"/>
    <mergeCell ref="A50:B50"/>
    <mergeCell ref="A51:B51"/>
    <mergeCell ref="A40:B40"/>
    <mergeCell ref="A41:B41"/>
    <mergeCell ref="A42:B42"/>
    <mergeCell ref="A43:B43"/>
    <mergeCell ref="A44:B44"/>
    <mergeCell ref="A45:B45"/>
    <mergeCell ref="A34:B34"/>
    <mergeCell ref="A35:B35"/>
    <mergeCell ref="A36:B36"/>
    <mergeCell ref="A37:B37"/>
    <mergeCell ref="A38:M38"/>
    <mergeCell ref="A39:B39"/>
    <mergeCell ref="A28:B28"/>
    <mergeCell ref="A29:B29"/>
    <mergeCell ref="A30:B30"/>
    <mergeCell ref="A31:B31"/>
    <mergeCell ref="A32:B32"/>
    <mergeCell ref="A33:B33"/>
    <mergeCell ref="A27:B27"/>
    <mergeCell ref="A16:B16"/>
    <mergeCell ref="A17:B17"/>
    <mergeCell ref="A18:B18"/>
    <mergeCell ref="A19:B19"/>
    <mergeCell ref="A20:B20"/>
    <mergeCell ref="A21:B21"/>
    <mergeCell ref="A3:M3"/>
    <mergeCell ref="M6:M7"/>
    <mergeCell ref="C8:L8"/>
    <mergeCell ref="A9:M9"/>
    <mergeCell ref="A10:B10"/>
    <mergeCell ref="A11:B11"/>
    <mergeCell ref="A12:B12"/>
    <mergeCell ref="A13:B13"/>
    <mergeCell ref="A14:B14"/>
    <mergeCell ref="A15:B15"/>
    <mergeCell ref="A1:L1"/>
    <mergeCell ref="A6:B8"/>
    <mergeCell ref="C6:L6"/>
    <mergeCell ref="A22:B22"/>
    <mergeCell ref="A23:B23"/>
    <mergeCell ref="A24:B24"/>
    <mergeCell ref="A25:B25"/>
    <mergeCell ref="A26:B26"/>
  </mergeCells>
  <pageMargins left="0.98425196850393704" right="0.59055118110236227" top="0.78740157480314965" bottom="0.59055118110236227" header="0.31496062992125984" footer="0.31496062992125984"/>
  <pageSetup paperSize="9" scale="90" fitToHeight="0" orientation="portrait" r:id="rId1"/>
  <headerFooter>
    <oddFooter>&amp;L&amp;"Arial,Standard"&amp;8Richtwerte Sachsen-Anhalt (Stand 24.11.2021)&amp;R&amp;"Arial,Standard"&amp;8Tabelle 31: Seite &amp;P von &amp;N</oddFooter>
  </headerFooter>
  <rowBreaks count="2" manualBreakCount="2">
    <brk id="45"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7030A0"/>
  </sheetPr>
  <dimension ref="A1:T327"/>
  <sheetViews>
    <sheetView showGridLines="0" showRowColHeaders="0" showRuler="0" view="pageLayout" topLeftCell="A292" zoomScale="115" zoomScaleNormal="100" zoomScaleSheetLayoutView="115" zoomScalePageLayoutView="115" workbookViewId="0">
      <selection activeCell="F296" sqref="F296"/>
    </sheetView>
  </sheetViews>
  <sheetFormatPr baseColWidth="10" defaultColWidth="7.7109375" defaultRowHeight="14.25" x14ac:dyDescent="0.25"/>
  <cols>
    <col min="1" max="1" width="16.7109375" style="80" customWidth="1"/>
    <col min="2" max="2" width="14.7109375" style="80" customWidth="1"/>
    <col min="3" max="3" width="6.28515625" style="243" customWidth="1"/>
    <col min="4" max="4" width="4.7109375" style="243" customWidth="1"/>
    <col min="5" max="8" width="5.7109375" style="243" customWidth="1"/>
    <col min="9" max="9" width="5.5703125" style="243" customWidth="1"/>
    <col min="10" max="10" width="5.140625" style="243" customWidth="1"/>
    <col min="11" max="11" width="5.7109375" style="243" customWidth="1"/>
    <col min="12" max="12" width="7.7109375" style="243" customWidth="1"/>
    <col min="13" max="13" width="7.7109375" style="20" customWidth="1"/>
    <col min="14" max="16269" width="7.7109375" style="20"/>
    <col min="16270" max="16384" width="8.7109375" style="20" customWidth="1"/>
  </cols>
  <sheetData>
    <row r="1" spans="1:20" s="1669" customFormat="1" ht="45" customHeight="1" x14ac:dyDescent="0.25">
      <c r="A1" s="1796" t="s">
        <v>130</v>
      </c>
      <c r="B1" s="1797"/>
      <c r="C1" s="1797"/>
      <c r="D1" s="1797"/>
      <c r="E1" s="1797"/>
      <c r="F1" s="1797"/>
      <c r="G1" s="1797"/>
      <c r="H1" s="1797"/>
      <c r="I1" s="1797"/>
      <c r="J1" s="1797"/>
      <c r="K1" s="1797"/>
      <c r="L1" s="1797"/>
    </row>
    <row r="2" spans="1:20" s="1410" customFormat="1" ht="13.5" customHeight="1" x14ac:dyDescent="0.25">
      <c r="A2" s="59"/>
      <c r="B2" s="60"/>
      <c r="C2" s="60"/>
      <c r="D2" s="60"/>
      <c r="E2" s="60"/>
      <c r="F2" s="60"/>
      <c r="G2" s="60"/>
      <c r="H2" s="60"/>
      <c r="I2" s="60"/>
      <c r="J2" s="60"/>
      <c r="K2" s="62" t="s">
        <v>2847</v>
      </c>
    </row>
    <row r="3" spans="1:20" s="515" customFormat="1" ht="31.5" customHeight="1" x14ac:dyDescent="0.25">
      <c r="A3" s="1798" t="s">
        <v>131</v>
      </c>
      <c r="B3" s="1798"/>
      <c r="C3" s="1798"/>
      <c r="D3" s="1798"/>
      <c r="E3" s="1798"/>
      <c r="F3" s="1798"/>
      <c r="G3" s="1798"/>
      <c r="H3" s="1798"/>
      <c r="I3" s="1798"/>
      <c r="J3" s="1798"/>
      <c r="K3" s="1798"/>
      <c r="L3" s="1798"/>
    </row>
    <row r="4" spans="1:20" s="515" customFormat="1" ht="0.75" customHeight="1" x14ac:dyDescent="0.25">
      <c r="A4" s="63"/>
      <c r="B4" s="63"/>
      <c r="C4" s="63"/>
      <c r="D4" s="63"/>
      <c r="E4" s="63"/>
      <c r="F4" s="63"/>
      <c r="G4" s="63"/>
      <c r="H4" s="63"/>
      <c r="I4" s="63"/>
      <c r="J4" s="63"/>
      <c r="K4" s="63"/>
      <c r="L4" s="63"/>
    </row>
    <row r="5" spans="1:20" s="741" customFormat="1" ht="15.6" customHeight="1" x14ac:dyDescent="0.25">
      <c r="A5" s="64"/>
      <c r="B5" s="65"/>
      <c r="C5" s="1799" t="s">
        <v>132</v>
      </c>
      <c r="D5" s="66"/>
      <c r="E5" s="1801" t="s">
        <v>133</v>
      </c>
      <c r="F5" s="1802"/>
      <c r="G5" s="1802"/>
      <c r="H5" s="1802"/>
      <c r="I5" s="1802"/>
      <c r="J5" s="1802"/>
      <c r="K5" s="1803"/>
      <c r="L5" s="1799" t="s">
        <v>134</v>
      </c>
    </row>
    <row r="6" spans="1:20" s="741" customFormat="1" x14ac:dyDescent="0.25">
      <c r="A6" s="67" t="s">
        <v>135</v>
      </c>
      <c r="B6" s="68" t="s">
        <v>136</v>
      </c>
      <c r="C6" s="1800"/>
      <c r="D6" s="69" t="s">
        <v>137</v>
      </c>
      <c r="E6" s="70" t="s">
        <v>138</v>
      </c>
      <c r="F6" s="70" t="s">
        <v>139</v>
      </c>
      <c r="G6" s="70" t="s">
        <v>140</v>
      </c>
      <c r="H6" s="70" t="s">
        <v>141</v>
      </c>
      <c r="I6" s="70" t="s">
        <v>142</v>
      </c>
      <c r="J6" s="70" t="s">
        <v>143</v>
      </c>
      <c r="K6" s="70" t="s">
        <v>144</v>
      </c>
      <c r="L6" s="1800"/>
    </row>
    <row r="7" spans="1:20" s="741" customFormat="1" ht="16.5" customHeight="1" x14ac:dyDescent="0.25">
      <c r="A7" s="71"/>
      <c r="B7" s="72" t="s">
        <v>145</v>
      </c>
      <c r="C7" s="73" t="s">
        <v>146</v>
      </c>
      <c r="D7" s="73" t="s">
        <v>147</v>
      </c>
      <c r="E7" s="1804" t="s">
        <v>148</v>
      </c>
      <c r="F7" s="1804"/>
      <c r="G7" s="1804"/>
      <c r="H7" s="1804"/>
      <c r="I7" s="1804"/>
      <c r="J7" s="1804"/>
      <c r="K7" s="1805"/>
      <c r="L7" s="74" t="s">
        <v>149</v>
      </c>
    </row>
    <row r="8" spans="1:20" s="741" customFormat="1" ht="14.45" customHeight="1" x14ac:dyDescent="0.25">
      <c r="A8" s="1816" t="s">
        <v>150</v>
      </c>
      <c r="B8" s="1817"/>
      <c r="C8" s="1817"/>
      <c r="D8" s="1817"/>
      <c r="E8" s="1817"/>
      <c r="F8" s="1817"/>
      <c r="G8" s="1817"/>
      <c r="H8" s="1817"/>
      <c r="I8" s="1817"/>
      <c r="J8" s="1817"/>
      <c r="K8" s="1817"/>
      <c r="L8" s="1818"/>
    </row>
    <row r="9" spans="1:20" s="741" customFormat="1" ht="15" customHeight="1" x14ac:dyDescent="0.25">
      <c r="A9" s="1819" t="s">
        <v>151</v>
      </c>
      <c r="B9" s="75" t="s">
        <v>152</v>
      </c>
      <c r="C9" s="76">
        <v>86</v>
      </c>
      <c r="D9" s="77" t="s">
        <v>153</v>
      </c>
      <c r="E9" s="78">
        <v>1.66</v>
      </c>
      <c r="F9" s="78">
        <v>0.35</v>
      </c>
      <c r="G9" s="78">
        <v>0.8</v>
      </c>
      <c r="H9" s="78">
        <v>0.5</v>
      </c>
      <c r="I9" s="78">
        <v>0.6</v>
      </c>
      <c r="J9" s="78">
        <v>0.12</v>
      </c>
      <c r="K9" s="78">
        <v>0.2</v>
      </c>
      <c r="L9" s="79" t="s">
        <v>153</v>
      </c>
    </row>
    <row r="10" spans="1:20" s="741" customFormat="1" ht="15" customHeight="1" x14ac:dyDescent="0.25">
      <c r="A10" s="1814"/>
      <c r="B10" s="81" t="s">
        <v>154</v>
      </c>
      <c r="C10" s="82">
        <v>86</v>
      </c>
      <c r="D10" s="83" t="s">
        <v>153</v>
      </c>
      <c r="E10" s="84">
        <v>0.5</v>
      </c>
      <c r="F10" s="84">
        <v>0.13</v>
      </c>
      <c r="G10" s="84">
        <v>0.3</v>
      </c>
      <c r="H10" s="84">
        <v>1.1599999999999999</v>
      </c>
      <c r="I10" s="84">
        <v>1.4</v>
      </c>
      <c r="J10" s="84">
        <v>0.12</v>
      </c>
      <c r="K10" s="84">
        <v>0.2</v>
      </c>
      <c r="L10" s="85"/>
    </row>
    <row r="11" spans="1:20" s="741" customFormat="1" ht="15" customHeight="1" x14ac:dyDescent="0.25">
      <c r="A11" s="1814"/>
      <c r="B11" s="86" t="s">
        <v>155</v>
      </c>
      <c r="C11" s="87" t="s">
        <v>153</v>
      </c>
      <c r="D11" s="88">
        <v>0.8</v>
      </c>
      <c r="E11" s="89">
        <v>2.06</v>
      </c>
      <c r="F11" s="89">
        <v>0.45</v>
      </c>
      <c r="G11" s="89">
        <v>1.04</v>
      </c>
      <c r="H11" s="89">
        <v>1.43</v>
      </c>
      <c r="I11" s="89">
        <v>1.72</v>
      </c>
      <c r="J11" s="89">
        <v>0.22</v>
      </c>
      <c r="K11" s="89">
        <v>0.36</v>
      </c>
      <c r="L11" s="90"/>
      <c r="M11" s="1766"/>
      <c r="N11" s="1766"/>
      <c r="O11" s="1766"/>
      <c r="P11" s="1766"/>
      <c r="Q11" s="1766"/>
      <c r="R11" s="1766"/>
      <c r="S11" s="1766"/>
      <c r="T11" s="1766"/>
    </row>
    <row r="12" spans="1:20" s="741" customFormat="1" ht="15" customHeight="1" x14ac:dyDescent="0.25">
      <c r="A12" s="1814"/>
      <c r="B12" s="91" t="s">
        <v>156</v>
      </c>
      <c r="C12" s="92">
        <v>86</v>
      </c>
      <c r="D12" s="93" t="s">
        <v>153</v>
      </c>
      <c r="E12" s="94">
        <v>1.81</v>
      </c>
      <c r="F12" s="94">
        <v>0.35</v>
      </c>
      <c r="G12" s="94">
        <v>0.8</v>
      </c>
      <c r="H12" s="94">
        <v>0.5</v>
      </c>
      <c r="I12" s="94">
        <v>0.6</v>
      </c>
      <c r="J12" s="94">
        <v>0.12</v>
      </c>
      <c r="K12" s="94">
        <v>0.2</v>
      </c>
      <c r="L12" s="95" t="s">
        <v>153</v>
      </c>
    </row>
    <row r="13" spans="1:20" s="741" customFormat="1" ht="15" customHeight="1" x14ac:dyDescent="0.25">
      <c r="A13" s="1814"/>
      <c r="B13" s="96" t="s">
        <v>154</v>
      </c>
      <c r="C13" s="97">
        <v>86</v>
      </c>
      <c r="D13" s="98" t="s">
        <v>153</v>
      </c>
      <c r="E13" s="99">
        <v>0.5</v>
      </c>
      <c r="F13" s="99">
        <v>0.13</v>
      </c>
      <c r="G13" s="99">
        <v>0.3</v>
      </c>
      <c r="H13" s="99">
        <v>1.1599999999999999</v>
      </c>
      <c r="I13" s="99">
        <v>1.4</v>
      </c>
      <c r="J13" s="99">
        <v>0.12</v>
      </c>
      <c r="K13" s="99">
        <v>0.2</v>
      </c>
      <c r="L13" s="100"/>
    </row>
    <row r="14" spans="1:20" s="741" customFormat="1" ht="15" customHeight="1" x14ac:dyDescent="0.25">
      <c r="A14" s="1814"/>
      <c r="B14" s="101" t="s">
        <v>155</v>
      </c>
      <c r="C14" s="102" t="s">
        <v>153</v>
      </c>
      <c r="D14" s="103">
        <v>0.8</v>
      </c>
      <c r="E14" s="104">
        <v>2.21</v>
      </c>
      <c r="F14" s="104">
        <v>0.45</v>
      </c>
      <c r="G14" s="104">
        <v>1.04</v>
      </c>
      <c r="H14" s="104">
        <v>1.43</v>
      </c>
      <c r="I14" s="104">
        <v>1.72</v>
      </c>
      <c r="J14" s="104">
        <v>0.22</v>
      </c>
      <c r="K14" s="104">
        <v>0.36</v>
      </c>
      <c r="L14" s="105"/>
      <c r="M14" s="1766"/>
      <c r="N14" s="1766"/>
      <c r="O14" s="1766"/>
      <c r="P14" s="1766"/>
      <c r="Q14" s="1766"/>
      <c r="R14" s="1766"/>
      <c r="S14" s="1766"/>
    </row>
    <row r="15" spans="1:20" s="741" customFormat="1" ht="15" customHeight="1" x14ac:dyDescent="0.25">
      <c r="A15" s="1814"/>
      <c r="B15" s="75" t="s">
        <v>157</v>
      </c>
      <c r="C15" s="76">
        <v>86</v>
      </c>
      <c r="D15" s="77" t="s">
        <v>153</v>
      </c>
      <c r="E15" s="78">
        <v>1.96</v>
      </c>
      <c r="F15" s="78">
        <v>0.35</v>
      </c>
      <c r="G15" s="78">
        <v>0.8</v>
      </c>
      <c r="H15" s="78">
        <v>0.5</v>
      </c>
      <c r="I15" s="78">
        <v>0.6</v>
      </c>
      <c r="J15" s="78">
        <v>0.12</v>
      </c>
      <c r="K15" s="78">
        <v>0.2</v>
      </c>
      <c r="L15" s="79" t="s">
        <v>153</v>
      </c>
    </row>
    <row r="16" spans="1:20" s="741" customFormat="1" ht="15" customHeight="1" x14ac:dyDescent="0.25">
      <c r="A16" s="1814"/>
      <c r="B16" s="81" t="s">
        <v>154</v>
      </c>
      <c r="C16" s="82">
        <v>86</v>
      </c>
      <c r="D16" s="83" t="s">
        <v>153</v>
      </c>
      <c r="E16" s="84">
        <v>0.5</v>
      </c>
      <c r="F16" s="84">
        <v>0.13</v>
      </c>
      <c r="G16" s="84">
        <v>0.3</v>
      </c>
      <c r="H16" s="84">
        <v>1.1599999999999999</v>
      </c>
      <c r="I16" s="84">
        <v>1.4</v>
      </c>
      <c r="J16" s="84">
        <v>0.12</v>
      </c>
      <c r="K16" s="84">
        <v>0.2</v>
      </c>
      <c r="L16" s="85"/>
    </row>
    <row r="17" spans="1:19" s="741" customFormat="1" ht="15" customHeight="1" x14ac:dyDescent="0.25">
      <c r="A17" s="1814"/>
      <c r="B17" s="86" t="s">
        <v>155</v>
      </c>
      <c r="C17" s="87" t="s">
        <v>153</v>
      </c>
      <c r="D17" s="88">
        <v>0.8</v>
      </c>
      <c r="E17" s="89">
        <v>2.36</v>
      </c>
      <c r="F17" s="89">
        <v>0.45</v>
      </c>
      <c r="G17" s="89">
        <v>1.04</v>
      </c>
      <c r="H17" s="89">
        <v>1.43</v>
      </c>
      <c r="I17" s="89">
        <v>1.72</v>
      </c>
      <c r="J17" s="89">
        <v>0.22</v>
      </c>
      <c r="K17" s="89">
        <v>0.36</v>
      </c>
      <c r="L17" s="90"/>
      <c r="M17" s="1766"/>
      <c r="N17" s="1766"/>
      <c r="O17" s="1766"/>
      <c r="P17" s="1766"/>
      <c r="Q17" s="1766"/>
      <c r="R17" s="1766"/>
      <c r="S17" s="1766"/>
    </row>
    <row r="18" spans="1:19" s="741" customFormat="1" ht="15" customHeight="1" x14ac:dyDescent="0.25">
      <c r="A18" s="1814"/>
      <c r="B18" s="91" t="s">
        <v>158</v>
      </c>
      <c r="C18" s="92">
        <v>86</v>
      </c>
      <c r="D18" s="93" t="s">
        <v>153</v>
      </c>
      <c r="E18" s="94">
        <v>2.11</v>
      </c>
      <c r="F18" s="94">
        <v>0.35</v>
      </c>
      <c r="G18" s="94">
        <v>0.8</v>
      </c>
      <c r="H18" s="94">
        <v>0.5</v>
      </c>
      <c r="I18" s="94">
        <v>0.6</v>
      </c>
      <c r="J18" s="94">
        <v>0.12</v>
      </c>
      <c r="K18" s="94">
        <v>0.2</v>
      </c>
      <c r="L18" s="95" t="s">
        <v>153</v>
      </c>
    </row>
    <row r="19" spans="1:19" s="741" customFormat="1" ht="15" customHeight="1" x14ac:dyDescent="0.25">
      <c r="A19" s="1814"/>
      <c r="B19" s="96" t="s">
        <v>154</v>
      </c>
      <c r="C19" s="97">
        <v>86</v>
      </c>
      <c r="D19" s="98" t="s">
        <v>153</v>
      </c>
      <c r="E19" s="99">
        <v>0.5</v>
      </c>
      <c r="F19" s="99">
        <v>0.13</v>
      </c>
      <c r="G19" s="99">
        <v>0.3</v>
      </c>
      <c r="H19" s="99">
        <v>1.1599999999999999</v>
      </c>
      <c r="I19" s="99">
        <v>1.4</v>
      </c>
      <c r="J19" s="99">
        <v>0.12</v>
      </c>
      <c r="K19" s="99">
        <v>0.2</v>
      </c>
      <c r="L19" s="100"/>
    </row>
    <row r="20" spans="1:19" s="741" customFormat="1" ht="15" customHeight="1" x14ac:dyDescent="0.25">
      <c r="A20" s="1814"/>
      <c r="B20" s="101" t="s">
        <v>155</v>
      </c>
      <c r="C20" s="102" t="s">
        <v>153</v>
      </c>
      <c r="D20" s="103">
        <v>0.8</v>
      </c>
      <c r="E20" s="104">
        <v>2.5099999999999998</v>
      </c>
      <c r="F20" s="104">
        <v>0.45</v>
      </c>
      <c r="G20" s="104">
        <v>1.04</v>
      </c>
      <c r="H20" s="104">
        <v>1.43</v>
      </c>
      <c r="I20" s="104">
        <v>1.72</v>
      </c>
      <c r="J20" s="104">
        <v>0.22</v>
      </c>
      <c r="K20" s="104">
        <v>0.36</v>
      </c>
      <c r="L20" s="105"/>
      <c r="M20" s="1766"/>
      <c r="N20" s="1766"/>
      <c r="O20" s="1766"/>
      <c r="P20" s="1766"/>
      <c r="Q20" s="1766"/>
      <c r="R20" s="1766"/>
      <c r="S20" s="1766"/>
    </row>
    <row r="21" spans="1:19" s="741" customFormat="1" ht="15" customHeight="1" x14ac:dyDescent="0.25">
      <c r="A21" s="1814"/>
      <c r="B21" s="75" t="s">
        <v>159</v>
      </c>
      <c r="C21" s="76">
        <v>86</v>
      </c>
      <c r="D21" s="77" t="s">
        <v>153</v>
      </c>
      <c r="E21" s="78">
        <v>2.2599999999999998</v>
      </c>
      <c r="F21" s="78">
        <v>0.35</v>
      </c>
      <c r="G21" s="78">
        <v>0.8</v>
      </c>
      <c r="H21" s="78">
        <v>0.5</v>
      </c>
      <c r="I21" s="78">
        <v>0.6</v>
      </c>
      <c r="J21" s="78">
        <v>0.12</v>
      </c>
      <c r="K21" s="78">
        <v>0.2</v>
      </c>
      <c r="L21" s="79" t="s">
        <v>153</v>
      </c>
    </row>
    <row r="22" spans="1:19" s="741" customFormat="1" ht="15" customHeight="1" x14ac:dyDescent="0.25">
      <c r="A22" s="1814"/>
      <c r="B22" s="81" t="s">
        <v>154</v>
      </c>
      <c r="C22" s="82">
        <v>86</v>
      </c>
      <c r="D22" s="83" t="s">
        <v>153</v>
      </c>
      <c r="E22" s="84">
        <v>0.5</v>
      </c>
      <c r="F22" s="84">
        <v>0.13</v>
      </c>
      <c r="G22" s="84">
        <v>0.3</v>
      </c>
      <c r="H22" s="84">
        <v>1.1599999999999999</v>
      </c>
      <c r="I22" s="84">
        <v>1.4</v>
      </c>
      <c r="J22" s="84">
        <v>0.12</v>
      </c>
      <c r="K22" s="84">
        <v>0.2</v>
      </c>
      <c r="L22" s="85"/>
    </row>
    <row r="23" spans="1:19" s="741" customFormat="1" ht="15" customHeight="1" x14ac:dyDescent="0.25">
      <c r="A23" s="1814"/>
      <c r="B23" s="86" t="s">
        <v>155</v>
      </c>
      <c r="C23" s="87" t="s">
        <v>153</v>
      </c>
      <c r="D23" s="88">
        <v>0.8</v>
      </c>
      <c r="E23" s="89">
        <v>2.66</v>
      </c>
      <c r="F23" s="89">
        <v>0.45</v>
      </c>
      <c r="G23" s="89">
        <v>1.04</v>
      </c>
      <c r="H23" s="89">
        <v>1.43</v>
      </c>
      <c r="I23" s="89">
        <v>1.72</v>
      </c>
      <c r="J23" s="89">
        <v>0.22</v>
      </c>
      <c r="K23" s="89">
        <v>0.36</v>
      </c>
      <c r="L23" s="90"/>
      <c r="M23" s="1766"/>
      <c r="N23" s="1766"/>
      <c r="O23" s="1766"/>
      <c r="P23" s="1766"/>
      <c r="Q23" s="1766"/>
      <c r="R23" s="1766"/>
      <c r="S23" s="1766"/>
    </row>
    <row r="24" spans="1:19" s="741" customFormat="1" ht="15" customHeight="1" x14ac:dyDescent="0.25">
      <c r="A24" s="1814"/>
      <c r="B24" s="91" t="s">
        <v>160</v>
      </c>
      <c r="C24" s="92">
        <v>86</v>
      </c>
      <c r="D24" s="93" t="s">
        <v>153</v>
      </c>
      <c r="E24" s="94">
        <v>2.41</v>
      </c>
      <c r="F24" s="94">
        <v>0.35</v>
      </c>
      <c r="G24" s="94">
        <v>0.8</v>
      </c>
      <c r="H24" s="94">
        <v>0.5</v>
      </c>
      <c r="I24" s="94">
        <v>0.6</v>
      </c>
      <c r="J24" s="94">
        <v>0.12</v>
      </c>
      <c r="K24" s="94">
        <v>0.2</v>
      </c>
      <c r="L24" s="95" t="s">
        <v>153</v>
      </c>
    </row>
    <row r="25" spans="1:19" s="741" customFormat="1" ht="15" customHeight="1" x14ac:dyDescent="0.25">
      <c r="A25" s="1814"/>
      <c r="B25" s="96" t="s">
        <v>154</v>
      </c>
      <c r="C25" s="97">
        <v>86</v>
      </c>
      <c r="D25" s="98" t="s">
        <v>153</v>
      </c>
      <c r="E25" s="99">
        <v>0.5</v>
      </c>
      <c r="F25" s="99">
        <v>0.13</v>
      </c>
      <c r="G25" s="99">
        <v>0.3</v>
      </c>
      <c r="H25" s="99">
        <v>1.1599999999999999</v>
      </c>
      <c r="I25" s="99">
        <v>1.4</v>
      </c>
      <c r="J25" s="99">
        <v>0.12</v>
      </c>
      <c r="K25" s="99">
        <v>0.2</v>
      </c>
      <c r="L25" s="100"/>
    </row>
    <row r="26" spans="1:19" s="741" customFormat="1" ht="15" customHeight="1" x14ac:dyDescent="0.25">
      <c r="A26" s="1815"/>
      <c r="B26" s="101" t="s">
        <v>155</v>
      </c>
      <c r="C26" s="102" t="s">
        <v>153</v>
      </c>
      <c r="D26" s="103">
        <v>0.8</v>
      </c>
      <c r="E26" s="104">
        <v>2.81</v>
      </c>
      <c r="F26" s="104">
        <v>0.45</v>
      </c>
      <c r="G26" s="104">
        <v>1.04</v>
      </c>
      <c r="H26" s="104">
        <v>1.43</v>
      </c>
      <c r="I26" s="104">
        <v>1.72</v>
      </c>
      <c r="J26" s="104">
        <v>0.22</v>
      </c>
      <c r="K26" s="104">
        <v>0.36</v>
      </c>
      <c r="L26" s="105"/>
      <c r="M26" s="1766"/>
      <c r="N26" s="1766"/>
      <c r="O26" s="1766"/>
      <c r="P26" s="1766"/>
      <c r="Q26" s="1766"/>
      <c r="R26" s="1766"/>
      <c r="S26" s="1766"/>
    </row>
    <row r="27" spans="1:19" s="741" customFormat="1" ht="15" customHeight="1" x14ac:dyDescent="0.25">
      <c r="A27" s="1820" t="s">
        <v>161</v>
      </c>
      <c r="B27" s="106" t="s">
        <v>158</v>
      </c>
      <c r="C27" s="107">
        <v>86</v>
      </c>
      <c r="D27" s="108" t="s">
        <v>153</v>
      </c>
      <c r="E27" s="109">
        <v>2.11</v>
      </c>
      <c r="F27" s="109">
        <v>0.35</v>
      </c>
      <c r="G27" s="109">
        <v>0.8</v>
      </c>
      <c r="H27" s="109">
        <v>0.5</v>
      </c>
      <c r="I27" s="109">
        <v>0.6</v>
      </c>
      <c r="J27" s="109">
        <v>0.12</v>
      </c>
      <c r="K27" s="109">
        <v>0.2</v>
      </c>
      <c r="L27" s="110" t="s">
        <v>153</v>
      </c>
    </row>
    <row r="28" spans="1:19" s="741" customFormat="1" ht="15" customHeight="1" x14ac:dyDescent="0.25">
      <c r="A28" s="1821"/>
      <c r="B28" s="111" t="s">
        <v>154</v>
      </c>
      <c r="C28" s="112">
        <v>86</v>
      </c>
      <c r="D28" s="113" t="s">
        <v>153</v>
      </c>
      <c r="E28" s="114">
        <v>0.5</v>
      </c>
      <c r="F28" s="114">
        <v>0.13</v>
      </c>
      <c r="G28" s="114">
        <v>0.3</v>
      </c>
      <c r="H28" s="114">
        <v>1.1599999999999999</v>
      </c>
      <c r="I28" s="114">
        <v>1.4</v>
      </c>
      <c r="J28" s="114">
        <v>0.12</v>
      </c>
      <c r="K28" s="114">
        <v>0.2</v>
      </c>
      <c r="L28" s="115"/>
    </row>
    <row r="29" spans="1:19" s="741" customFormat="1" ht="15" customHeight="1" x14ac:dyDescent="0.25">
      <c r="A29" s="1821"/>
      <c r="B29" s="116" t="s">
        <v>155</v>
      </c>
      <c r="C29" s="117" t="s">
        <v>153</v>
      </c>
      <c r="D29" s="118">
        <v>0.8</v>
      </c>
      <c r="E29" s="119">
        <v>2.5099999999999998</v>
      </c>
      <c r="F29" s="119">
        <v>0.45</v>
      </c>
      <c r="G29" s="119">
        <v>1.04</v>
      </c>
      <c r="H29" s="119">
        <v>1.43</v>
      </c>
      <c r="I29" s="119">
        <v>1.72</v>
      </c>
      <c r="J29" s="119">
        <v>0.22</v>
      </c>
      <c r="K29" s="119">
        <v>0.36</v>
      </c>
      <c r="L29" s="120"/>
      <c r="M29" s="1766"/>
      <c r="N29" s="1766"/>
      <c r="O29" s="1766"/>
      <c r="P29" s="1766"/>
      <c r="Q29" s="1766"/>
      <c r="R29" s="1766"/>
      <c r="S29" s="1766"/>
    </row>
    <row r="30" spans="1:19" s="741" customFormat="1" ht="15" customHeight="1" x14ac:dyDescent="0.25">
      <c r="A30" s="1821"/>
      <c r="B30" s="91" t="s">
        <v>159</v>
      </c>
      <c r="C30" s="92">
        <v>86</v>
      </c>
      <c r="D30" s="93" t="s">
        <v>153</v>
      </c>
      <c r="E30" s="94">
        <v>2.2599999999999998</v>
      </c>
      <c r="F30" s="94">
        <v>0.35</v>
      </c>
      <c r="G30" s="94">
        <v>0.8</v>
      </c>
      <c r="H30" s="94">
        <v>0.5</v>
      </c>
      <c r="I30" s="94">
        <v>0.6</v>
      </c>
      <c r="J30" s="94">
        <v>0.12</v>
      </c>
      <c r="K30" s="94">
        <v>0.2</v>
      </c>
      <c r="L30" s="95" t="s">
        <v>153</v>
      </c>
    </row>
    <row r="31" spans="1:19" s="741" customFormat="1" ht="15" customHeight="1" x14ac:dyDescent="0.25">
      <c r="A31" s="1821"/>
      <c r="B31" s="96" t="s">
        <v>154</v>
      </c>
      <c r="C31" s="97">
        <v>86</v>
      </c>
      <c r="D31" s="98" t="s">
        <v>153</v>
      </c>
      <c r="E31" s="99">
        <v>0.5</v>
      </c>
      <c r="F31" s="99">
        <v>0.13</v>
      </c>
      <c r="G31" s="99">
        <v>0.3</v>
      </c>
      <c r="H31" s="99">
        <v>1.1599999999999999</v>
      </c>
      <c r="I31" s="99">
        <v>1.4</v>
      </c>
      <c r="J31" s="99">
        <v>0.12</v>
      </c>
      <c r="K31" s="99">
        <v>0.2</v>
      </c>
      <c r="L31" s="100"/>
    </row>
    <row r="32" spans="1:19" s="741" customFormat="1" ht="15" customHeight="1" x14ac:dyDescent="0.25">
      <c r="A32" s="1821"/>
      <c r="B32" s="101" t="s">
        <v>155</v>
      </c>
      <c r="C32" s="102" t="s">
        <v>153</v>
      </c>
      <c r="D32" s="103">
        <v>0.8</v>
      </c>
      <c r="E32" s="104">
        <v>2.66</v>
      </c>
      <c r="F32" s="104">
        <v>0.45</v>
      </c>
      <c r="G32" s="104">
        <v>1.04</v>
      </c>
      <c r="H32" s="104">
        <v>1.43</v>
      </c>
      <c r="I32" s="104">
        <v>1.72</v>
      </c>
      <c r="J32" s="104">
        <v>0.22</v>
      </c>
      <c r="K32" s="104">
        <v>0.36</v>
      </c>
      <c r="L32" s="105"/>
      <c r="M32" s="1766"/>
      <c r="N32" s="1766"/>
      <c r="O32" s="1766"/>
      <c r="P32" s="1766"/>
      <c r="Q32" s="1766"/>
      <c r="R32" s="1766"/>
      <c r="S32" s="1766"/>
    </row>
    <row r="33" spans="1:19" s="741" customFormat="1" ht="15" customHeight="1" x14ac:dyDescent="0.25">
      <c r="A33" s="1821"/>
      <c r="B33" s="106" t="s">
        <v>160</v>
      </c>
      <c r="C33" s="107">
        <v>86</v>
      </c>
      <c r="D33" s="108" t="s">
        <v>153</v>
      </c>
      <c r="E33" s="109">
        <v>2.41</v>
      </c>
      <c r="F33" s="109">
        <v>0.35</v>
      </c>
      <c r="G33" s="109">
        <v>0.8</v>
      </c>
      <c r="H33" s="109">
        <v>0.5</v>
      </c>
      <c r="I33" s="109">
        <v>0.6</v>
      </c>
      <c r="J33" s="109">
        <v>0.12</v>
      </c>
      <c r="K33" s="109">
        <v>0.2</v>
      </c>
      <c r="L33" s="110" t="s">
        <v>153</v>
      </c>
    </row>
    <row r="34" spans="1:19" s="741" customFormat="1" ht="15" customHeight="1" x14ac:dyDescent="0.25">
      <c r="A34" s="1821"/>
      <c r="B34" s="111" t="s">
        <v>154</v>
      </c>
      <c r="C34" s="112">
        <v>86</v>
      </c>
      <c r="D34" s="113" t="s">
        <v>153</v>
      </c>
      <c r="E34" s="114">
        <v>0.5</v>
      </c>
      <c r="F34" s="114">
        <v>0.13</v>
      </c>
      <c r="G34" s="114">
        <v>0.3</v>
      </c>
      <c r="H34" s="114">
        <v>1.1599999999999999</v>
      </c>
      <c r="I34" s="114">
        <v>1.4</v>
      </c>
      <c r="J34" s="114">
        <v>0.12</v>
      </c>
      <c r="K34" s="114">
        <v>0.2</v>
      </c>
      <c r="L34" s="115"/>
    </row>
    <row r="35" spans="1:19" s="741" customFormat="1" ht="15" customHeight="1" x14ac:dyDescent="0.25">
      <c r="A35" s="1822"/>
      <c r="B35" s="116" t="s">
        <v>155</v>
      </c>
      <c r="C35" s="117" t="s">
        <v>153</v>
      </c>
      <c r="D35" s="118">
        <v>0.8</v>
      </c>
      <c r="E35" s="119">
        <v>2.81</v>
      </c>
      <c r="F35" s="119">
        <v>0.45</v>
      </c>
      <c r="G35" s="119">
        <v>1.04</v>
      </c>
      <c r="H35" s="119">
        <v>1.43</v>
      </c>
      <c r="I35" s="119">
        <v>1.72</v>
      </c>
      <c r="J35" s="119">
        <v>0.22</v>
      </c>
      <c r="K35" s="119">
        <v>0.36</v>
      </c>
      <c r="L35" s="120"/>
      <c r="M35" s="1766"/>
      <c r="N35" s="1766"/>
      <c r="O35" s="1766"/>
      <c r="P35" s="1766"/>
      <c r="Q35" s="1766"/>
      <c r="R35" s="1766"/>
      <c r="S35" s="1766"/>
    </row>
    <row r="36" spans="1:19" s="741" customFormat="1" ht="15" customHeight="1" x14ac:dyDescent="0.25">
      <c r="A36" s="1823" t="s">
        <v>162</v>
      </c>
      <c r="B36" s="91" t="s">
        <v>152</v>
      </c>
      <c r="C36" s="92">
        <v>86</v>
      </c>
      <c r="D36" s="93" t="s">
        <v>153</v>
      </c>
      <c r="E36" s="94">
        <v>1.51</v>
      </c>
      <c r="F36" s="94">
        <v>0.35</v>
      </c>
      <c r="G36" s="94">
        <v>0.8</v>
      </c>
      <c r="H36" s="94">
        <v>0.5</v>
      </c>
      <c r="I36" s="94">
        <v>0.6</v>
      </c>
      <c r="J36" s="94">
        <v>0.12</v>
      </c>
      <c r="K36" s="94">
        <v>0.2</v>
      </c>
      <c r="L36" s="95" t="s">
        <v>153</v>
      </c>
    </row>
    <row r="37" spans="1:19" s="741" customFormat="1" ht="15" customHeight="1" x14ac:dyDescent="0.25">
      <c r="A37" s="1824"/>
      <c r="B37" s="96" t="s">
        <v>154</v>
      </c>
      <c r="C37" s="97">
        <v>86</v>
      </c>
      <c r="D37" s="98" t="s">
        <v>153</v>
      </c>
      <c r="E37" s="99">
        <v>0.5</v>
      </c>
      <c r="F37" s="99">
        <v>0.13</v>
      </c>
      <c r="G37" s="99">
        <v>0.3</v>
      </c>
      <c r="H37" s="99">
        <v>1.41</v>
      </c>
      <c r="I37" s="99">
        <v>1.7</v>
      </c>
      <c r="J37" s="99">
        <v>0.12</v>
      </c>
      <c r="K37" s="99">
        <v>0.2</v>
      </c>
      <c r="L37" s="100"/>
    </row>
    <row r="38" spans="1:19" s="741" customFormat="1" ht="15" customHeight="1" x14ac:dyDescent="0.25">
      <c r="A38" s="1824"/>
      <c r="B38" s="101" t="s">
        <v>155</v>
      </c>
      <c r="C38" s="102" t="s">
        <v>153</v>
      </c>
      <c r="D38" s="103">
        <v>0.7</v>
      </c>
      <c r="E38" s="104">
        <v>1.86</v>
      </c>
      <c r="F38" s="104">
        <v>0.44</v>
      </c>
      <c r="G38" s="104">
        <v>1.01</v>
      </c>
      <c r="H38" s="104">
        <v>1.49</v>
      </c>
      <c r="I38" s="104">
        <v>1.79</v>
      </c>
      <c r="J38" s="104">
        <v>0.2</v>
      </c>
      <c r="K38" s="104">
        <v>0.34</v>
      </c>
      <c r="L38" s="121"/>
      <c r="M38" s="1766"/>
      <c r="N38" s="1766"/>
      <c r="O38" s="1766"/>
      <c r="P38" s="1766"/>
      <c r="Q38" s="1766"/>
      <c r="R38" s="1766"/>
      <c r="S38" s="1766"/>
    </row>
    <row r="39" spans="1:19" s="741" customFormat="1" ht="15" customHeight="1" x14ac:dyDescent="0.25">
      <c r="A39" s="1824"/>
      <c r="B39" s="106" t="s">
        <v>156</v>
      </c>
      <c r="C39" s="107">
        <v>86</v>
      </c>
      <c r="D39" s="108" t="s">
        <v>153</v>
      </c>
      <c r="E39" s="109">
        <v>1.65</v>
      </c>
      <c r="F39" s="109">
        <v>0.35</v>
      </c>
      <c r="G39" s="109">
        <v>0.8</v>
      </c>
      <c r="H39" s="109">
        <v>0.5</v>
      </c>
      <c r="I39" s="109">
        <v>0.6</v>
      </c>
      <c r="J39" s="109">
        <v>0.12</v>
      </c>
      <c r="K39" s="109">
        <v>0.2</v>
      </c>
      <c r="L39" s="110" t="s">
        <v>153</v>
      </c>
    </row>
    <row r="40" spans="1:19" s="741" customFormat="1" ht="15" customHeight="1" x14ac:dyDescent="0.25">
      <c r="A40" s="1824"/>
      <c r="B40" s="111" t="s">
        <v>154</v>
      </c>
      <c r="C40" s="112">
        <v>86</v>
      </c>
      <c r="D40" s="113" t="s">
        <v>153</v>
      </c>
      <c r="E40" s="114">
        <v>0.5</v>
      </c>
      <c r="F40" s="114">
        <v>0.13</v>
      </c>
      <c r="G40" s="114">
        <v>0.3</v>
      </c>
      <c r="H40" s="114">
        <v>1.41</v>
      </c>
      <c r="I40" s="114">
        <v>1.7</v>
      </c>
      <c r="J40" s="114">
        <v>0.12</v>
      </c>
      <c r="K40" s="114">
        <v>0.2</v>
      </c>
      <c r="L40" s="115"/>
    </row>
    <row r="41" spans="1:19" s="741" customFormat="1" ht="15" customHeight="1" x14ac:dyDescent="0.25">
      <c r="A41" s="1824"/>
      <c r="B41" s="116" t="s">
        <v>155</v>
      </c>
      <c r="C41" s="117" t="s">
        <v>153</v>
      </c>
      <c r="D41" s="118">
        <v>0.7</v>
      </c>
      <c r="E41" s="119">
        <v>2</v>
      </c>
      <c r="F41" s="119">
        <v>0.44</v>
      </c>
      <c r="G41" s="119">
        <v>1.01</v>
      </c>
      <c r="H41" s="119">
        <v>1.49</v>
      </c>
      <c r="I41" s="119">
        <v>1.79</v>
      </c>
      <c r="J41" s="119">
        <v>0.2</v>
      </c>
      <c r="K41" s="119">
        <v>0.34</v>
      </c>
      <c r="L41" s="120"/>
      <c r="M41" s="1766"/>
      <c r="N41" s="1766"/>
      <c r="O41" s="1766"/>
      <c r="P41" s="1766"/>
      <c r="Q41" s="1766"/>
      <c r="R41" s="1766"/>
      <c r="S41" s="1766"/>
    </row>
    <row r="42" spans="1:19" s="741" customFormat="1" ht="15" customHeight="1" x14ac:dyDescent="0.25">
      <c r="A42" s="1824"/>
      <c r="B42" s="91" t="s">
        <v>157</v>
      </c>
      <c r="C42" s="92">
        <v>86</v>
      </c>
      <c r="D42" s="93" t="s">
        <v>153</v>
      </c>
      <c r="E42" s="94">
        <v>1.79</v>
      </c>
      <c r="F42" s="94">
        <v>0.35</v>
      </c>
      <c r="G42" s="94">
        <v>0.8</v>
      </c>
      <c r="H42" s="94">
        <v>0.5</v>
      </c>
      <c r="I42" s="94">
        <v>0.6</v>
      </c>
      <c r="J42" s="94">
        <v>0.12</v>
      </c>
      <c r="K42" s="94">
        <v>0.2</v>
      </c>
      <c r="L42" s="95" t="s">
        <v>153</v>
      </c>
      <c r="M42" s="1766"/>
      <c r="N42" s="1766"/>
      <c r="O42" s="1766"/>
      <c r="P42" s="1766"/>
      <c r="Q42" s="1766"/>
      <c r="R42" s="1766"/>
      <c r="S42" s="1766"/>
    </row>
    <row r="43" spans="1:19" s="741" customFormat="1" ht="15" customHeight="1" x14ac:dyDescent="0.25">
      <c r="A43" s="1824"/>
      <c r="B43" s="96" t="s">
        <v>154</v>
      </c>
      <c r="C43" s="97">
        <v>86</v>
      </c>
      <c r="D43" s="98" t="s">
        <v>153</v>
      </c>
      <c r="E43" s="99">
        <v>0.5</v>
      </c>
      <c r="F43" s="99">
        <v>0.13</v>
      </c>
      <c r="G43" s="99">
        <v>0.3</v>
      </c>
      <c r="H43" s="99">
        <v>1.41</v>
      </c>
      <c r="I43" s="99">
        <v>1.7</v>
      </c>
      <c r="J43" s="99">
        <v>0.12</v>
      </c>
      <c r="K43" s="99">
        <v>0.2</v>
      </c>
      <c r="L43" s="100"/>
      <c r="M43" s="1766"/>
      <c r="N43" s="1766"/>
      <c r="O43" s="1766"/>
      <c r="P43" s="1766"/>
      <c r="Q43" s="1766"/>
      <c r="R43" s="1766"/>
      <c r="S43" s="1766"/>
    </row>
    <row r="44" spans="1:19" s="741" customFormat="1" ht="15" customHeight="1" x14ac:dyDescent="0.25">
      <c r="A44" s="1825"/>
      <c r="B44" s="101" t="s">
        <v>155</v>
      </c>
      <c r="C44" s="102" t="s">
        <v>153</v>
      </c>
      <c r="D44" s="103">
        <v>0.7</v>
      </c>
      <c r="E44" s="104">
        <v>2.14</v>
      </c>
      <c r="F44" s="104">
        <v>0.44</v>
      </c>
      <c r="G44" s="104">
        <v>1.01</v>
      </c>
      <c r="H44" s="104">
        <v>1.49</v>
      </c>
      <c r="I44" s="104">
        <v>1.79</v>
      </c>
      <c r="J44" s="104">
        <v>0.2</v>
      </c>
      <c r="K44" s="104">
        <v>0.34</v>
      </c>
      <c r="L44" s="105"/>
      <c r="M44" s="1766"/>
      <c r="N44" s="1766"/>
      <c r="O44" s="1766"/>
      <c r="P44" s="1766"/>
      <c r="Q44" s="1766"/>
      <c r="R44" s="1766"/>
      <c r="S44" s="1766"/>
    </row>
    <row r="45" spans="1:19" s="741" customFormat="1" ht="15" customHeight="1" x14ac:dyDescent="0.25">
      <c r="A45" s="1826" t="s">
        <v>163</v>
      </c>
      <c r="B45" s="106" t="s">
        <v>164</v>
      </c>
      <c r="C45" s="107">
        <v>86</v>
      </c>
      <c r="D45" s="108" t="s">
        <v>153</v>
      </c>
      <c r="E45" s="109">
        <v>1.38</v>
      </c>
      <c r="F45" s="109">
        <v>0.35</v>
      </c>
      <c r="G45" s="109">
        <v>0.8</v>
      </c>
      <c r="H45" s="109">
        <v>0.5</v>
      </c>
      <c r="I45" s="109">
        <v>0.6</v>
      </c>
      <c r="J45" s="109">
        <v>0.12</v>
      </c>
      <c r="K45" s="109">
        <v>0.2</v>
      </c>
      <c r="L45" s="110" t="s">
        <v>153</v>
      </c>
      <c r="M45" s="1766"/>
      <c r="N45" s="1766"/>
      <c r="O45" s="1766"/>
      <c r="P45" s="1766"/>
      <c r="Q45" s="1766"/>
      <c r="R45" s="1766"/>
      <c r="S45" s="1766"/>
    </row>
    <row r="46" spans="1:19" s="741" customFormat="1" ht="15" customHeight="1" x14ac:dyDescent="0.25">
      <c r="A46" s="1824"/>
      <c r="B46" s="111" t="s">
        <v>154</v>
      </c>
      <c r="C46" s="112">
        <v>86</v>
      </c>
      <c r="D46" s="113" t="s">
        <v>153</v>
      </c>
      <c r="E46" s="114">
        <v>0.5</v>
      </c>
      <c r="F46" s="114">
        <v>0.13</v>
      </c>
      <c r="G46" s="114">
        <v>0.3</v>
      </c>
      <c r="H46" s="114">
        <v>1.41</v>
      </c>
      <c r="I46" s="114">
        <v>1.7</v>
      </c>
      <c r="J46" s="114">
        <v>0.12</v>
      </c>
      <c r="K46" s="114">
        <v>0.2</v>
      </c>
      <c r="L46" s="115"/>
      <c r="M46" s="1766"/>
      <c r="N46" s="1766"/>
      <c r="O46" s="1766"/>
      <c r="P46" s="1766"/>
      <c r="Q46" s="1766"/>
      <c r="R46" s="1766"/>
      <c r="S46" s="1766"/>
    </row>
    <row r="47" spans="1:19" s="741" customFormat="1" ht="15" customHeight="1" x14ac:dyDescent="0.25">
      <c r="A47" s="1824"/>
      <c r="B47" s="116" t="s">
        <v>155</v>
      </c>
      <c r="C47" s="117" t="s">
        <v>153</v>
      </c>
      <c r="D47" s="118">
        <v>0.7</v>
      </c>
      <c r="E47" s="119">
        <v>1.73</v>
      </c>
      <c r="F47" s="119">
        <v>0.44</v>
      </c>
      <c r="G47" s="119">
        <v>1.01</v>
      </c>
      <c r="H47" s="119">
        <v>1.49</v>
      </c>
      <c r="I47" s="119">
        <v>1.79</v>
      </c>
      <c r="J47" s="1760">
        <v>0.2</v>
      </c>
      <c r="K47" s="119">
        <v>0.34</v>
      </c>
      <c r="L47" s="122"/>
      <c r="M47" s="1766"/>
      <c r="N47" s="1766"/>
      <c r="O47" s="1766"/>
      <c r="P47" s="1766"/>
      <c r="Q47" s="1766"/>
      <c r="R47" s="1766"/>
      <c r="S47" s="1766"/>
    </row>
    <row r="48" spans="1:19" s="741" customFormat="1" ht="15" customHeight="1" x14ac:dyDescent="0.25">
      <c r="A48" s="1824"/>
      <c r="B48" s="91" t="s">
        <v>152</v>
      </c>
      <c r="C48" s="92">
        <v>86</v>
      </c>
      <c r="D48" s="93" t="s">
        <v>153</v>
      </c>
      <c r="E48" s="94">
        <v>1.51</v>
      </c>
      <c r="F48" s="94">
        <v>0.35</v>
      </c>
      <c r="G48" s="94">
        <v>0.8</v>
      </c>
      <c r="H48" s="94">
        <v>0.5</v>
      </c>
      <c r="I48" s="94">
        <v>0.6</v>
      </c>
      <c r="J48" s="94">
        <v>0.12</v>
      </c>
      <c r="K48" s="94">
        <v>0.2</v>
      </c>
      <c r="L48" s="95" t="s">
        <v>153</v>
      </c>
      <c r="M48" s="1766"/>
      <c r="N48" s="1766"/>
      <c r="O48" s="1766"/>
      <c r="P48" s="1766"/>
      <c r="Q48" s="1766"/>
      <c r="R48" s="1766"/>
      <c r="S48" s="1766"/>
    </row>
    <row r="49" spans="1:19" s="741" customFormat="1" ht="15" customHeight="1" x14ac:dyDescent="0.25">
      <c r="A49" s="1824"/>
      <c r="B49" s="96" t="s">
        <v>154</v>
      </c>
      <c r="C49" s="97">
        <v>86</v>
      </c>
      <c r="D49" s="98" t="s">
        <v>153</v>
      </c>
      <c r="E49" s="99">
        <v>0.5</v>
      </c>
      <c r="F49" s="99">
        <v>0.13</v>
      </c>
      <c r="G49" s="99">
        <v>0.3</v>
      </c>
      <c r="H49" s="99">
        <v>1.41</v>
      </c>
      <c r="I49" s="99">
        <v>1.7</v>
      </c>
      <c r="J49" s="99">
        <v>0.12</v>
      </c>
      <c r="K49" s="99">
        <v>0.2</v>
      </c>
      <c r="L49" s="100"/>
      <c r="M49" s="1766"/>
      <c r="N49" s="1766"/>
      <c r="O49" s="1766"/>
      <c r="P49" s="1766"/>
      <c r="Q49" s="1766"/>
      <c r="R49" s="1766"/>
      <c r="S49" s="1766"/>
    </row>
    <row r="50" spans="1:19" s="741" customFormat="1" ht="15" customHeight="1" x14ac:dyDescent="0.25">
      <c r="A50" s="1825"/>
      <c r="B50" s="101" t="s">
        <v>155</v>
      </c>
      <c r="C50" s="102" t="s">
        <v>153</v>
      </c>
      <c r="D50" s="103">
        <v>0.7</v>
      </c>
      <c r="E50" s="104">
        <v>1.86</v>
      </c>
      <c r="F50" s="104">
        <v>0.44</v>
      </c>
      <c r="G50" s="104">
        <v>1.01</v>
      </c>
      <c r="H50" s="104">
        <v>1.49</v>
      </c>
      <c r="I50" s="104">
        <v>1.79</v>
      </c>
      <c r="J50" s="1760">
        <v>0.2</v>
      </c>
      <c r="K50" s="104">
        <v>0.34</v>
      </c>
      <c r="L50" s="121"/>
      <c r="M50" s="1766"/>
      <c r="N50" s="1766"/>
      <c r="O50" s="1766"/>
      <c r="P50" s="1766"/>
      <c r="Q50" s="1766"/>
      <c r="R50" s="1766"/>
      <c r="S50" s="1766"/>
    </row>
    <row r="51" spans="1:19" s="741" customFormat="1" ht="15" customHeight="1" x14ac:dyDescent="0.25">
      <c r="A51" s="1827" t="s">
        <v>165</v>
      </c>
      <c r="B51" s="106" t="s">
        <v>156</v>
      </c>
      <c r="C51" s="107">
        <v>86</v>
      </c>
      <c r="D51" s="108" t="s">
        <v>153</v>
      </c>
      <c r="E51" s="109">
        <v>1.65</v>
      </c>
      <c r="F51" s="109">
        <v>0.35</v>
      </c>
      <c r="G51" s="109">
        <v>0.8</v>
      </c>
      <c r="H51" s="109">
        <v>0.5</v>
      </c>
      <c r="I51" s="109">
        <v>0.6</v>
      </c>
      <c r="J51" s="109">
        <v>0.12</v>
      </c>
      <c r="K51" s="109">
        <v>0.2</v>
      </c>
      <c r="L51" s="110" t="s">
        <v>153</v>
      </c>
    </row>
    <row r="52" spans="1:19" s="741" customFormat="1" ht="15" customHeight="1" x14ac:dyDescent="0.25">
      <c r="A52" s="1824"/>
      <c r="B52" s="111" t="s">
        <v>154</v>
      </c>
      <c r="C52" s="112">
        <v>86</v>
      </c>
      <c r="D52" s="113" t="s">
        <v>153</v>
      </c>
      <c r="E52" s="114">
        <v>0.5</v>
      </c>
      <c r="F52" s="114">
        <v>0.13</v>
      </c>
      <c r="G52" s="114">
        <v>0.3</v>
      </c>
      <c r="H52" s="114">
        <v>1.41</v>
      </c>
      <c r="I52" s="114">
        <v>1.7</v>
      </c>
      <c r="J52" s="114">
        <v>0.12</v>
      </c>
      <c r="K52" s="114">
        <v>0.2</v>
      </c>
      <c r="L52" s="115"/>
    </row>
    <row r="53" spans="1:19" s="741" customFormat="1" ht="15" customHeight="1" x14ac:dyDescent="0.25">
      <c r="A53" s="1824"/>
      <c r="B53" s="111" t="s">
        <v>155</v>
      </c>
      <c r="C53" s="112" t="s">
        <v>153</v>
      </c>
      <c r="D53" s="113">
        <v>0.8</v>
      </c>
      <c r="E53" s="114">
        <v>2.0499999999999998</v>
      </c>
      <c r="F53" s="123">
        <v>0.46</v>
      </c>
      <c r="G53" s="114">
        <v>1.04</v>
      </c>
      <c r="H53" s="1767">
        <v>1.63</v>
      </c>
      <c r="I53" s="114">
        <v>1.96</v>
      </c>
      <c r="J53" s="114">
        <v>0.22</v>
      </c>
      <c r="K53" s="114">
        <v>0.36</v>
      </c>
      <c r="L53" s="120"/>
      <c r="M53" s="1766"/>
      <c r="N53" s="1766"/>
      <c r="O53" s="1766"/>
      <c r="P53" s="1766"/>
      <c r="Q53" s="1766"/>
      <c r="R53" s="1766"/>
      <c r="S53" s="1766"/>
    </row>
    <row r="54" spans="1:19" s="741" customFormat="1" ht="15" customHeight="1" x14ac:dyDescent="0.25">
      <c r="A54" s="1824"/>
      <c r="B54" s="91" t="s">
        <v>157</v>
      </c>
      <c r="C54" s="92">
        <v>86</v>
      </c>
      <c r="D54" s="93" t="s">
        <v>153</v>
      </c>
      <c r="E54" s="94">
        <v>1.79</v>
      </c>
      <c r="F54" s="94">
        <v>0.35</v>
      </c>
      <c r="G54" s="94">
        <v>0.8</v>
      </c>
      <c r="H54" s="94">
        <v>0.5</v>
      </c>
      <c r="I54" s="94">
        <v>0.6</v>
      </c>
      <c r="J54" s="94">
        <v>0.12</v>
      </c>
      <c r="K54" s="94">
        <v>0.2</v>
      </c>
      <c r="L54" s="95" t="s">
        <v>153</v>
      </c>
    </row>
    <row r="55" spans="1:19" s="741" customFormat="1" ht="15" customHeight="1" x14ac:dyDescent="0.25">
      <c r="A55" s="1824"/>
      <c r="B55" s="96" t="s">
        <v>154</v>
      </c>
      <c r="C55" s="97">
        <v>86</v>
      </c>
      <c r="D55" s="98" t="s">
        <v>153</v>
      </c>
      <c r="E55" s="99">
        <v>0.5</v>
      </c>
      <c r="F55" s="99">
        <v>0.13</v>
      </c>
      <c r="G55" s="99">
        <v>0.3</v>
      </c>
      <c r="H55" s="99">
        <v>1.41</v>
      </c>
      <c r="I55" s="99">
        <v>1.7</v>
      </c>
      <c r="J55" s="99">
        <v>0.12</v>
      </c>
      <c r="K55" s="99">
        <v>0.2</v>
      </c>
      <c r="L55" s="100"/>
    </row>
    <row r="56" spans="1:19" s="741" customFormat="1" ht="15" customHeight="1" x14ac:dyDescent="0.25">
      <c r="A56" s="1825"/>
      <c r="B56" s="101" t="s">
        <v>155</v>
      </c>
      <c r="C56" s="102" t="s">
        <v>153</v>
      </c>
      <c r="D56" s="103">
        <v>0.8</v>
      </c>
      <c r="E56" s="104">
        <v>2.19</v>
      </c>
      <c r="F56" s="128">
        <v>0.46</v>
      </c>
      <c r="G56" s="104">
        <v>1.04</v>
      </c>
      <c r="H56" s="104">
        <v>1.63</v>
      </c>
      <c r="I56" s="104">
        <v>1.96</v>
      </c>
      <c r="J56" s="104">
        <v>0.22</v>
      </c>
      <c r="K56" s="104">
        <v>0.36</v>
      </c>
      <c r="L56" s="121"/>
      <c r="M56" s="1766"/>
      <c r="N56" s="1766"/>
      <c r="O56" s="1766"/>
      <c r="P56" s="1766"/>
      <c r="Q56" s="1766"/>
      <c r="R56" s="1766"/>
      <c r="S56" s="1766"/>
    </row>
    <row r="57" spans="1:19" s="741" customFormat="1" ht="15" customHeight="1" x14ac:dyDescent="0.25">
      <c r="A57" s="1806" t="s">
        <v>166</v>
      </c>
      <c r="B57" s="106" t="s">
        <v>152</v>
      </c>
      <c r="C57" s="107">
        <v>86</v>
      </c>
      <c r="D57" s="108" t="s">
        <v>153</v>
      </c>
      <c r="E57" s="109">
        <v>1.51</v>
      </c>
      <c r="F57" s="109">
        <v>0.35</v>
      </c>
      <c r="G57" s="109">
        <v>0.8</v>
      </c>
      <c r="H57" s="109">
        <v>0.5</v>
      </c>
      <c r="I57" s="109">
        <v>0.6</v>
      </c>
      <c r="J57" s="109">
        <v>0.12</v>
      </c>
      <c r="K57" s="109">
        <v>0.2</v>
      </c>
      <c r="L57" s="110" t="s">
        <v>153</v>
      </c>
    </row>
    <row r="58" spans="1:19" s="741" customFormat="1" ht="15" customHeight="1" x14ac:dyDescent="0.25">
      <c r="A58" s="1807"/>
      <c r="B58" s="111" t="s">
        <v>154</v>
      </c>
      <c r="C58" s="112">
        <v>86</v>
      </c>
      <c r="D58" s="113" t="s">
        <v>153</v>
      </c>
      <c r="E58" s="114">
        <v>0.5</v>
      </c>
      <c r="F58" s="114">
        <v>0.13</v>
      </c>
      <c r="G58" s="114">
        <v>0.3</v>
      </c>
      <c r="H58" s="114">
        <v>1.66</v>
      </c>
      <c r="I58" s="114">
        <v>2</v>
      </c>
      <c r="J58" s="114">
        <v>0.12</v>
      </c>
      <c r="K58" s="114">
        <v>0.2</v>
      </c>
      <c r="L58" s="115"/>
    </row>
    <row r="59" spans="1:19" s="741" customFormat="1" ht="15" customHeight="1" x14ac:dyDescent="0.25">
      <c r="A59" s="1807"/>
      <c r="B59" s="116" t="s">
        <v>155</v>
      </c>
      <c r="C59" s="117" t="s">
        <v>153</v>
      </c>
      <c r="D59" s="118">
        <v>0.9</v>
      </c>
      <c r="E59" s="119">
        <v>1.96</v>
      </c>
      <c r="F59" s="119">
        <v>0.47</v>
      </c>
      <c r="G59" s="119">
        <v>1.07</v>
      </c>
      <c r="H59" s="119">
        <v>1.99</v>
      </c>
      <c r="I59" s="119">
        <v>2.4</v>
      </c>
      <c r="J59" s="119">
        <v>0.23</v>
      </c>
      <c r="K59" s="119">
        <v>0.38</v>
      </c>
      <c r="L59" s="120"/>
      <c r="M59" s="1766"/>
      <c r="N59" s="1766"/>
      <c r="O59" s="1766"/>
      <c r="P59" s="1766"/>
      <c r="Q59" s="1766"/>
      <c r="R59" s="1766"/>
      <c r="S59" s="1766"/>
    </row>
    <row r="60" spans="1:19" s="741" customFormat="1" ht="15" customHeight="1" x14ac:dyDescent="0.25">
      <c r="A60" s="1807"/>
      <c r="B60" s="91" t="s">
        <v>156</v>
      </c>
      <c r="C60" s="92">
        <v>86</v>
      </c>
      <c r="D60" s="93" t="s">
        <v>153</v>
      </c>
      <c r="E60" s="94">
        <v>1.65</v>
      </c>
      <c r="F60" s="94">
        <v>0.35</v>
      </c>
      <c r="G60" s="94">
        <v>0.8</v>
      </c>
      <c r="H60" s="94">
        <v>0.5</v>
      </c>
      <c r="I60" s="94">
        <v>0.6</v>
      </c>
      <c r="J60" s="94">
        <v>0.12</v>
      </c>
      <c r="K60" s="94">
        <v>0.2</v>
      </c>
      <c r="L60" s="95" t="s">
        <v>153</v>
      </c>
    </row>
    <row r="61" spans="1:19" s="741" customFormat="1" ht="15" customHeight="1" x14ac:dyDescent="0.25">
      <c r="A61" s="1807"/>
      <c r="B61" s="96" t="s">
        <v>154</v>
      </c>
      <c r="C61" s="97">
        <v>86</v>
      </c>
      <c r="D61" s="98" t="s">
        <v>153</v>
      </c>
      <c r="E61" s="99">
        <v>0.5</v>
      </c>
      <c r="F61" s="99">
        <v>0.13</v>
      </c>
      <c r="G61" s="99">
        <v>0.3</v>
      </c>
      <c r="H61" s="99">
        <v>1.66</v>
      </c>
      <c r="I61" s="99">
        <v>2</v>
      </c>
      <c r="J61" s="99">
        <v>0.12</v>
      </c>
      <c r="K61" s="99">
        <v>0.2</v>
      </c>
      <c r="L61" s="100"/>
    </row>
    <row r="62" spans="1:19" s="741" customFormat="1" ht="15" customHeight="1" x14ac:dyDescent="0.25">
      <c r="A62" s="1808"/>
      <c r="B62" s="101" t="s">
        <v>155</v>
      </c>
      <c r="C62" s="102" t="s">
        <v>153</v>
      </c>
      <c r="D62" s="103">
        <v>0.9</v>
      </c>
      <c r="E62" s="104">
        <v>2.1</v>
      </c>
      <c r="F62" s="104">
        <v>0.47</v>
      </c>
      <c r="G62" s="104">
        <v>1.07</v>
      </c>
      <c r="H62" s="104">
        <v>1.99</v>
      </c>
      <c r="I62" s="104">
        <v>2.4</v>
      </c>
      <c r="J62" s="104">
        <v>0.23</v>
      </c>
      <c r="K62" s="104">
        <v>0.38</v>
      </c>
      <c r="L62" s="105"/>
      <c r="M62" s="1766"/>
      <c r="N62" s="1766"/>
      <c r="O62" s="1766"/>
      <c r="P62" s="1766"/>
      <c r="Q62" s="1766"/>
      <c r="R62" s="1766"/>
      <c r="S62" s="1766"/>
    </row>
    <row r="63" spans="1:19" s="741" customFormat="1" ht="15" customHeight="1" x14ac:dyDescent="0.25">
      <c r="A63" s="1806" t="s">
        <v>167</v>
      </c>
      <c r="B63" s="106" t="s">
        <v>152</v>
      </c>
      <c r="C63" s="107">
        <v>86</v>
      </c>
      <c r="D63" s="108" t="s">
        <v>153</v>
      </c>
      <c r="E63" s="109">
        <v>1.51</v>
      </c>
      <c r="F63" s="109">
        <v>0.35</v>
      </c>
      <c r="G63" s="109">
        <v>0.8</v>
      </c>
      <c r="H63" s="109">
        <v>0.5</v>
      </c>
      <c r="I63" s="109">
        <v>0.6</v>
      </c>
      <c r="J63" s="109">
        <v>0.12</v>
      </c>
      <c r="K63" s="109">
        <v>0.2</v>
      </c>
      <c r="L63" s="110" t="s">
        <v>153</v>
      </c>
    </row>
    <row r="64" spans="1:19" s="741" customFormat="1" ht="15" customHeight="1" x14ac:dyDescent="0.25">
      <c r="A64" s="1807"/>
      <c r="B64" s="111" t="s">
        <v>154</v>
      </c>
      <c r="C64" s="112">
        <v>86</v>
      </c>
      <c r="D64" s="113" t="s">
        <v>153</v>
      </c>
      <c r="E64" s="114">
        <v>0.5</v>
      </c>
      <c r="F64" s="114">
        <v>0.13</v>
      </c>
      <c r="G64" s="114">
        <v>0.3</v>
      </c>
      <c r="H64" s="114">
        <v>1.66</v>
      </c>
      <c r="I64" s="114">
        <v>2</v>
      </c>
      <c r="J64" s="114">
        <v>0.12</v>
      </c>
      <c r="K64" s="114">
        <v>0.2</v>
      </c>
      <c r="L64" s="115"/>
    </row>
    <row r="65" spans="1:19" s="741" customFormat="1" ht="15" customHeight="1" x14ac:dyDescent="0.25">
      <c r="A65" s="1808"/>
      <c r="B65" s="116" t="s">
        <v>155</v>
      </c>
      <c r="C65" s="117" t="s">
        <v>153</v>
      </c>
      <c r="D65" s="118">
        <v>0.9</v>
      </c>
      <c r="E65" s="119">
        <v>1.96</v>
      </c>
      <c r="F65" s="119">
        <v>0.47</v>
      </c>
      <c r="G65" s="119">
        <v>1.07</v>
      </c>
      <c r="H65" s="119">
        <v>1.99</v>
      </c>
      <c r="I65" s="119">
        <v>2.4</v>
      </c>
      <c r="J65" s="119">
        <v>0.23</v>
      </c>
      <c r="K65" s="119">
        <v>0.38</v>
      </c>
      <c r="L65" s="120"/>
      <c r="M65" s="1766"/>
      <c r="N65" s="1766"/>
      <c r="O65" s="1766"/>
      <c r="P65" s="1766"/>
      <c r="Q65" s="1766"/>
      <c r="R65" s="1766"/>
      <c r="S65" s="1766"/>
    </row>
    <row r="66" spans="1:19" s="741" customFormat="1" ht="15" customHeight="1" x14ac:dyDescent="0.25">
      <c r="A66" s="1809" t="s">
        <v>168</v>
      </c>
      <c r="B66" s="91" t="s">
        <v>156</v>
      </c>
      <c r="C66" s="92">
        <v>86</v>
      </c>
      <c r="D66" s="93" t="s">
        <v>153</v>
      </c>
      <c r="E66" s="94">
        <v>1.65</v>
      </c>
      <c r="F66" s="94">
        <v>0.35</v>
      </c>
      <c r="G66" s="94">
        <v>0.8</v>
      </c>
      <c r="H66" s="94">
        <v>0.5</v>
      </c>
      <c r="I66" s="94">
        <v>0.6</v>
      </c>
      <c r="J66" s="94">
        <v>0.12</v>
      </c>
      <c r="K66" s="94">
        <v>0.2</v>
      </c>
      <c r="L66" s="95" t="s">
        <v>153</v>
      </c>
    </row>
    <row r="67" spans="1:19" s="741" customFormat="1" ht="15" customHeight="1" x14ac:dyDescent="0.25">
      <c r="A67" s="1810"/>
      <c r="B67" s="96" t="s">
        <v>154</v>
      </c>
      <c r="C67" s="97">
        <v>86</v>
      </c>
      <c r="D67" s="98" t="s">
        <v>153</v>
      </c>
      <c r="E67" s="99">
        <v>0.5</v>
      </c>
      <c r="F67" s="99">
        <v>0.13</v>
      </c>
      <c r="G67" s="99">
        <v>0.3</v>
      </c>
      <c r="H67" s="99">
        <v>1.41</v>
      </c>
      <c r="I67" s="99">
        <v>1.7</v>
      </c>
      <c r="J67" s="99">
        <v>0.12</v>
      </c>
      <c r="K67" s="99">
        <v>0.2</v>
      </c>
      <c r="L67" s="100"/>
    </row>
    <row r="68" spans="1:19" s="741" customFormat="1" ht="15" customHeight="1" x14ac:dyDescent="0.25">
      <c r="A68" s="1810"/>
      <c r="B68" s="101" t="s">
        <v>155</v>
      </c>
      <c r="C68" s="102" t="s">
        <v>153</v>
      </c>
      <c r="D68" s="103">
        <v>0.9</v>
      </c>
      <c r="E68" s="104">
        <v>2.1</v>
      </c>
      <c r="F68" s="104">
        <v>0.47</v>
      </c>
      <c r="G68" s="104">
        <v>1.07</v>
      </c>
      <c r="H68" s="104">
        <v>1.77</v>
      </c>
      <c r="I68" s="104">
        <v>2.13</v>
      </c>
      <c r="J68" s="104">
        <v>0.23</v>
      </c>
      <c r="K68" s="104">
        <v>0.38</v>
      </c>
      <c r="L68" s="105"/>
      <c r="M68" s="1766"/>
      <c r="N68" s="1766"/>
      <c r="O68" s="1766"/>
      <c r="P68" s="1766"/>
      <c r="Q68" s="1766"/>
      <c r="R68" s="1766"/>
      <c r="S68" s="1766"/>
    </row>
    <row r="69" spans="1:19" s="741" customFormat="1" ht="15" customHeight="1" x14ac:dyDescent="0.25">
      <c r="A69" s="1810"/>
      <c r="B69" s="106" t="s">
        <v>157</v>
      </c>
      <c r="C69" s="107">
        <v>86</v>
      </c>
      <c r="D69" s="108" t="s">
        <v>153</v>
      </c>
      <c r="E69" s="109">
        <v>1.79</v>
      </c>
      <c r="F69" s="109">
        <v>0.35</v>
      </c>
      <c r="G69" s="109">
        <v>0.8</v>
      </c>
      <c r="H69" s="109">
        <v>0.5</v>
      </c>
      <c r="I69" s="109">
        <v>0.6</v>
      </c>
      <c r="J69" s="109">
        <v>0.12</v>
      </c>
      <c r="K69" s="109">
        <v>0.2</v>
      </c>
      <c r="L69" s="110" t="s">
        <v>153</v>
      </c>
    </row>
    <row r="70" spans="1:19" s="741" customFormat="1" ht="15" customHeight="1" x14ac:dyDescent="0.25">
      <c r="A70" s="1810"/>
      <c r="B70" s="111" t="s">
        <v>154</v>
      </c>
      <c r="C70" s="112">
        <v>86</v>
      </c>
      <c r="D70" s="113" t="s">
        <v>153</v>
      </c>
      <c r="E70" s="114">
        <v>0.5</v>
      </c>
      <c r="F70" s="114">
        <v>0.13</v>
      </c>
      <c r="G70" s="114">
        <v>0.3</v>
      </c>
      <c r="H70" s="114">
        <v>1.41</v>
      </c>
      <c r="I70" s="114">
        <v>1.7</v>
      </c>
      <c r="J70" s="114">
        <v>0.12</v>
      </c>
      <c r="K70" s="114">
        <v>0.2</v>
      </c>
      <c r="L70" s="115"/>
    </row>
    <row r="71" spans="1:19" s="741" customFormat="1" ht="15" customHeight="1" x14ac:dyDescent="0.25">
      <c r="A71" s="1811"/>
      <c r="B71" s="116" t="s">
        <v>155</v>
      </c>
      <c r="C71" s="117" t="s">
        <v>153</v>
      </c>
      <c r="D71" s="118">
        <v>0.9</v>
      </c>
      <c r="E71" s="119">
        <v>2.2400000000000002</v>
      </c>
      <c r="F71" s="119">
        <v>0.47</v>
      </c>
      <c r="G71" s="119">
        <v>1.07</v>
      </c>
      <c r="H71" s="119">
        <v>1.77</v>
      </c>
      <c r="I71" s="119">
        <v>2.13</v>
      </c>
      <c r="J71" s="119">
        <v>0.23</v>
      </c>
      <c r="K71" s="119">
        <v>0.38</v>
      </c>
      <c r="L71" s="120"/>
      <c r="M71" s="1766"/>
      <c r="N71" s="1766"/>
      <c r="O71" s="1766"/>
      <c r="P71" s="1766"/>
      <c r="Q71" s="1766"/>
      <c r="R71" s="1766"/>
      <c r="S71" s="1766"/>
    </row>
    <row r="72" spans="1:19" s="741" customFormat="1" ht="15" customHeight="1" x14ac:dyDescent="0.25">
      <c r="A72" s="1806" t="s">
        <v>169</v>
      </c>
      <c r="B72" s="91" t="s">
        <v>156</v>
      </c>
      <c r="C72" s="92">
        <v>86</v>
      </c>
      <c r="D72" s="93" t="s">
        <v>153</v>
      </c>
      <c r="E72" s="94">
        <v>1.65</v>
      </c>
      <c r="F72" s="94">
        <v>0.35</v>
      </c>
      <c r="G72" s="94">
        <v>0.8</v>
      </c>
      <c r="H72" s="94">
        <v>0.5</v>
      </c>
      <c r="I72" s="94">
        <v>0.6</v>
      </c>
      <c r="J72" s="94">
        <v>0.12</v>
      </c>
      <c r="K72" s="94">
        <v>0.2</v>
      </c>
      <c r="L72" s="95" t="s">
        <v>153</v>
      </c>
    </row>
    <row r="73" spans="1:19" s="741" customFormat="1" ht="15" customHeight="1" x14ac:dyDescent="0.25">
      <c r="A73" s="1812"/>
      <c r="B73" s="96" t="s">
        <v>154</v>
      </c>
      <c r="C73" s="97">
        <v>86</v>
      </c>
      <c r="D73" s="98" t="s">
        <v>153</v>
      </c>
      <c r="E73" s="99">
        <v>0.5</v>
      </c>
      <c r="F73" s="99">
        <v>0.13</v>
      </c>
      <c r="G73" s="99">
        <v>0.3</v>
      </c>
      <c r="H73" s="99">
        <v>1.41</v>
      </c>
      <c r="I73" s="99">
        <v>1.7</v>
      </c>
      <c r="J73" s="99">
        <v>0.12</v>
      </c>
      <c r="K73" s="99">
        <v>0.2</v>
      </c>
      <c r="L73" s="100"/>
    </row>
    <row r="74" spans="1:19" s="741" customFormat="1" ht="15" customHeight="1" x14ac:dyDescent="0.25">
      <c r="A74" s="1813"/>
      <c r="B74" s="101" t="s">
        <v>155</v>
      </c>
      <c r="C74" s="102" t="s">
        <v>153</v>
      </c>
      <c r="D74" s="103">
        <v>0.9</v>
      </c>
      <c r="E74" s="104">
        <v>2.1</v>
      </c>
      <c r="F74" s="104">
        <v>0.47</v>
      </c>
      <c r="G74" s="104">
        <v>1.07</v>
      </c>
      <c r="H74" s="104">
        <v>1.77</v>
      </c>
      <c r="I74" s="104">
        <v>2.13</v>
      </c>
      <c r="J74" s="104">
        <v>0.23</v>
      </c>
      <c r="K74" s="104">
        <v>0.38</v>
      </c>
      <c r="L74" s="105"/>
      <c r="M74" s="1766"/>
      <c r="N74" s="1766"/>
      <c r="O74" s="1766"/>
      <c r="P74" s="1766"/>
      <c r="Q74" s="1766"/>
      <c r="R74" s="1766"/>
      <c r="S74" s="1766"/>
    </row>
    <row r="75" spans="1:19" s="741" customFormat="1" ht="15" customHeight="1" x14ac:dyDescent="0.25">
      <c r="A75" s="1809" t="s">
        <v>170</v>
      </c>
      <c r="B75" s="106" t="s">
        <v>152</v>
      </c>
      <c r="C75" s="107">
        <v>86</v>
      </c>
      <c r="D75" s="108" t="s">
        <v>153</v>
      </c>
      <c r="E75" s="109">
        <v>1.51</v>
      </c>
      <c r="F75" s="109">
        <v>0.35</v>
      </c>
      <c r="G75" s="109">
        <v>0.8</v>
      </c>
      <c r="H75" s="109">
        <v>0.5</v>
      </c>
      <c r="I75" s="109">
        <v>0.6</v>
      </c>
      <c r="J75" s="109">
        <v>0.12</v>
      </c>
      <c r="K75" s="109">
        <v>0.2</v>
      </c>
      <c r="L75" s="110" t="s">
        <v>153</v>
      </c>
    </row>
    <row r="76" spans="1:19" s="741" customFormat="1" ht="15" customHeight="1" x14ac:dyDescent="0.25">
      <c r="A76" s="1814"/>
      <c r="B76" s="111" t="s">
        <v>154</v>
      </c>
      <c r="C76" s="112">
        <v>86</v>
      </c>
      <c r="D76" s="113" t="s">
        <v>153</v>
      </c>
      <c r="E76" s="114">
        <v>0.5</v>
      </c>
      <c r="F76" s="114">
        <v>0.13</v>
      </c>
      <c r="G76" s="114">
        <v>0.3</v>
      </c>
      <c r="H76" s="114">
        <v>1.41</v>
      </c>
      <c r="I76" s="114">
        <v>1.7</v>
      </c>
      <c r="J76" s="114">
        <v>0.06</v>
      </c>
      <c r="K76" s="114">
        <v>0.1</v>
      </c>
      <c r="L76" s="115"/>
    </row>
    <row r="77" spans="1:19" s="741" customFormat="1" ht="15" customHeight="1" x14ac:dyDescent="0.25">
      <c r="A77" s="1814"/>
      <c r="B77" s="116" t="s">
        <v>155</v>
      </c>
      <c r="C77" s="117" t="s">
        <v>153</v>
      </c>
      <c r="D77" s="118">
        <v>1.1000000000000001</v>
      </c>
      <c r="E77" s="119">
        <v>2.06</v>
      </c>
      <c r="F77" s="119">
        <v>0.49</v>
      </c>
      <c r="G77" s="119">
        <v>1.1299999999999999</v>
      </c>
      <c r="H77" s="119">
        <v>2.0499999999999998</v>
      </c>
      <c r="I77" s="119">
        <v>2.4700000000000002</v>
      </c>
      <c r="J77" s="119">
        <v>0.19</v>
      </c>
      <c r="K77" s="119">
        <v>0.31</v>
      </c>
      <c r="L77" s="120"/>
      <c r="M77" s="1766"/>
      <c r="N77" s="1766"/>
      <c r="O77" s="1766"/>
      <c r="P77" s="1766"/>
      <c r="Q77" s="1766"/>
      <c r="R77" s="1766"/>
      <c r="S77" s="1766"/>
    </row>
    <row r="78" spans="1:19" s="741" customFormat="1" ht="15" customHeight="1" x14ac:dyDescent="0.25">
      <c r="A78" s="1814"/>
      <c r="B78" s="91" t="s">
        <v>156</v>
      </c>
      <c r="C78" s="92">
        <v>86</v>
      </c>
      <c r="D78" s="93" t="s">
        <v>153</v>
      </c>
      <c r="E78" s="94">
        <v>1.65</v>
      </c>
      <c r="F78" s="94">
        <v>0.35</v>
      </c>
      <c r="G78" s="94">
        <v>0.8</v>
      </c>
      <c r="H78" s="94">
        <v>0.5</v>
      </c>
      <c r="I78" s="94">
        <v>0.6</v>
      </c>
      <c r="J78" s="94">
        <v>0.12</v>
      </c>
      <c r="K78" s="94">
        <v>0.2</v>
      </c>
      <c r="L78" s="95" t="s">
        <v>153</v>
      </c>
    </row>
    <row r="79" spans="1:19" s="741" customFormat="1" ht="15" customHeight="1" x14ac:dyDescent="0.25">
      <c r="A79" s="1814"/>
      <c r="B79" s="96" t="s">
        <v>154</v>
      </c>
      <c r="C79" s="97">
        <v>86</v>
      </c>
      <c r="D79" s="98" t="s">
        <v>153</v>
      </c>
      <c r="E79" s="99">
        <v>0.5</v>
      </c>
      <c r="F79" s="99">
        <v>0.13</v>
      </c>
      <c r="G79" s="99">
        <v>0.3</v>
      </c>
      <c r="H79" s="99">
        <v>1.41</v>
      </c>
      <c r="I79" s="99">
        <v>1.7</v>
      </c>
      <c r="J79" s="99">
        <v>0.06</v>
      </c>
      <c r="K79" s="99">
        <v>0.1</v>
      </c>
      <c r="L79" s="100"/>
    </row>
    <row r="80" spans="1:19" s="741" customFormat="1" ht="15" customHeight="1" x14ac:dyDescent="0.25">
      <c r="A80" s="1815"/>
      <c r="B80" s="101" t="s">
        <v>155</v>
      </c>
      <c r="C80" s="102" t="s">
        <v>153</v>
      </c>
      <c r="D80" s="103">
        <v>1.1000000000000001</v>
      </c>
      <c r="E80" s="104">
        <v>2.2000000000000002</v>
      </c>
      <c r="F80" s="104">
        <v>0.49</v>
      </c>
      <c r="G80" s="104">
        <v>1.1299999999999999</v>
      </c>
      <c r="H80" s="104">
        <v>2.0499999999999998</v>
      </c>
      <c r="I80" s="104">
        <v>2.4700000000000002</v>
      </c>
      <c r="J80" s="104">
        <v>0.19</v>
      </c>
      <c r="K80" s="104">
        <v>0.31</v>
      </c>
      <c r="L80" s="105"/>
      <c r="M80" s="1766"/>
      <c r="N80" s="1766"/>
      <c r="O80" s="1766"/>
      <c r="P80" s="1766"/>
      <c r="Q80" s="1766"/>
      <c r="R80" s="1766"/>
      <c r="S80" s="1766"/>
    </row>
    <row r="81" spans="1:19" s="741" customFormat="1" ht="15" customHeight="1" x14ac:dyDescent="0.25">
      <c r="A81" s="1809" t="s">
        <v>171</v>
      </c>
      <c r="B81" s="106" t="s">
        <v>152</v>
      </c>
      <c r="C81" s="107">
        <v>86</v>
      </c>
      <c r="D81" s="108" t="s">
        <v>153</v>
      </c>
      <c r="E81" s="109">
        <v>1.51</v>
      </c>
      <c r="F81" s="109">
        <v>0.35</v>
      </c>
      <c r="G81" s="109">
        <v>0.8</v>
      </c>
      <c r="H81" s="109">
        <v>0.5</v>
      </c>
      <c r="I81" s="109">
        <v>0.6</v>
      </c>
      <c r="J81" s="109">
        <v>0.12</v>
      </c>
      <c r="K81" s="109">
        <v>0.2</v>
      </c>
      <c r="L81" s="110" t="s">
        <v>153</v>
      </c>
    </row>
    <row r="82" spans="1:19" s="741" customFormat="1" ht="15" customHeight="1" x14ac:dyDescent="0.25">
      <c r="A82" s="1814"/>
      <c r="B82" s="111" t="s">
        <v>154</v>
      </c>
      <c r="C82" s="112">
        <v>86</v>
      </c>
      <c r="D82" s="113" t="s">
        <v>153</v>
      </c>
      <c r="E82" s="114">
        <v>0.5</v>
      </c>
      <c r="F82" s="114">
        <v>0.13</v>
      </c>
      <c r="G82" s="114">
        <v>0.3</v>
      </c>
      <c r="H82" s="114">
        <v>1.41</v>
      </c>
      <c r="I82" s="114">
        <v>1.7</v>
      </c>
      <c r="J82" s="114">
        <v>0.06</v>
      </c>
      <c r="K82" s="114">
        <v>0.1</v>
      </c>
      <c r="L82" s="115"/>
    </row>
    <row r="83" spans="1:19" s="741" customFormat="1" ht="15" customHeight="1" x14ac:dyDescent="0.25">
      <c r="A83" s="1814"/>
      <c r="B83" s="116" t="s">
        <v>155</v>
      </c>
      <c r="C83" s="117" t="s">
        <v>153</v>
      </c>
      <c r="D83" s="118">
        <v>1.1000000000000001</v>
      </c>
      <c r="E83" s="119">
        <v>2.06</v>
      </c>
      <c r="F83" s="119">
        <v>0.49</v>
      </c>
      <c r="G83" s="119">
        <v>1.1299999999999999</v>
      </c>
      <c r="H83" s="119">
        <v>2.0499999999999998</v>
      </c>
      <c r="I83" s="119">
        <v>2.4700000000000002</v>
      </c>
      <c r="J83" s="119">
        <v>0.19</v>
      </c>
      <c r="K83" s="119">
        <v>0.31</v>
      </c>
      <c r="L83" s="120"/>
      <c r="M83" s="1766"/>
      <c r="N83" s="1766"/>
      <c r="O83" s="1766"/>
      <c r="P83" s="1766"/>
      <c r="Q83" s="1766"/>
      <c r="R83" s="1766"/>
      <c r="S83" s="1766"/>
    </row>
    <row r="84" spans="1:19" s="741" customFormat="1" ht="15" customHeight="1" x14ac:dyDescent="0.25">
      <c r="A84" s="1814"/>
      <c r="B84" s="91" t="s">
        <v>156</v>
      </c>
      <c r="C84" s="92">
        <v>86</v>
      </c>
      <c r="D84" s="93" t="s">
        <v>153</v>
      </c>
      <c r="E84" s="94">
        <v>1.65</v>
      </c>
      <c r="F84" s="94">
        <v>0.35</v>
      </c>
      <c r="G84" s="94">
        <v>0.8</v>
      </c>
      <c r="H84" s="94">
        <v>0.5</v>
      </c>
      <c r="I84" s="94">
        <v>0.6</v>
      </c>
      <c r="J84" s="94">
        <v>0.12</v>
      </c>
      <c r="K84" s="94">
        <v>0.2</v>
      </c>
      <c r="L84" s="95" t="s">
        <v>153</v>
      </c>
    </row>
    <row r="85" spans="1:19" s="741" customFormat="1" ht="15" customHeight="1" x14ac:dyDescent="0.25">
      <c r="A85" s="1814"/>
      <c r="B85" s="96" t="s">
        <v>154</v>
      </c>
      <c r="C85" s="97">
        <v>86</v>
      </c>
      <c r="D85" s="98" t="s">
        <v>153</v>
      </c>
      <c r="E85" s="99">
        <v>0.5</v>
      </c>
      <c r="F85" s="99">
        <v>0.13</v>
      </c>
      <c r="G85" s="99">
        <v>0.3</v>
      </c>
      <c r="H85" s="99">
        <v>1.41</v>
      </c>
      <c r="I85" s="99">
        <v>1.7</v>
      </c>
      <c r="J85" s="99">
        <v>0.06</v>
      </c>
      <c r="K85" s="99">
        <v>0.1</v>
      </c>
      <c r="L85" s="100"/>
    </row>
    <row r="86" spans="1:19" s="741" customFormat="1" ht="15" customHeight="1" x14ac:dyDescent="0.25">
      <c r="A86" s="1815"/>
      <c r="B86" s="101" t="s">
        <v>155</v>
      </c>
      <c r="C86" s="102" t="s">
        <v>153</v>
      </c>
      <c r="D86" s="103">
        <v>1.1000000000000001</v>
      </c>
      <c r="E86" s="1760">
        <v>2.2000000000000002</v>
      </c>
      <c r="F86" s="104">
        <v>0.49</v>
      </c>
      <c r="G86" s="104">
        <v>1.1299999999999999</v>
      </c>
      <c r="H86" s="104">
        <v>2.0499999999999998</v>
      </c>
      <c r="I86" s="104">
        <v>2.4700000000000002</v>
      </c>
      <c r="J86" s="104">
        <v>0.19</v>
      </c>
      <c r="K86" s="104">
        <v>0.31</v>
      </c>
      <c r="L86" s="121"/>
      <c r="M86" s="1766"/>
      <c r="N86" s="1766"/>
      <c r="O86" s="1766"/>
      <c r="P86" s="1766"/>
      <c r="Q86" s="1766"/>
      <c r="R86" s="1766"/>
      <c r="S86" s="1766"/>
    </row>
    <row r="87" spans="1:19" s="741" customFormat="1" ht="15" customHeight="1" x14ac:dyDescent="0.25">
      <c r="A87" s="1819" t="s">
        <v>172</v>
      </c>
      <c r="B87" s="106" t="s">
        <v>156</v>
      </c>
      <c r="C87" s="107">
        <v>86</v>
      </c>
      <c r="D87" s="108" t="s">
        <v>153</v>
      </c>
      <c r="E87" s="109">
        <v>1.65</v>
      </c>
      <c r="F87" s="109">
        <v>0.35</v>
      </c>
      <c r="G87" s="109">
        <v>0.8</v>
      </c>
      <c r="H87" s="109">
        <v>0.34</v>
      </c>
      <c r="I87" s="109">
        <v>0.41</v>
      </c>
      <c r="J87" s="109">
        <v>0.08</v>
      </c>
      <c r="K87" s="109">
        <v>0.13</v>
      </c>
      <c r="L87" s="110" t="s">
        <v>153</v>
      </c>
    </row>
    <row r="88" spans="1:19" s="741" customFormat="1" ht="15" customHeight="1" x14ac:dyDescent="0.25">
      <c r="A88" s="1832"/>
      <c r="B88" s="111" t="s">
        <v>154</v>
      </c>
      <c r="C88" s="112">
        <v>86</v>
      </c>
      <c r="D88" s="113" t="s">
        <v>153</v>
      </c>
      <c r="E88" s="114">
        <v>0.5</v>
      </c>
      <c r="F88" s="114">
        <v>0.13</v>
      </c>
      <c r="G88" s="114">
        <v>0.3</v>
      </c>
      <c r="H88" s="114">
        <v>1.1599999999999999</v>
      </c>
      <c r="I88" s="114">
        <v>1.4</v>
      </c>
      <c r="J88" s="114">
        <v>0.12</v>
      </c>
      <c r="K88" s="114">
        <v>0.2</v>
      </c>
      <c r="L88" s="115"/>
    </row>
    <row r="89" spans="1:19" s="741" customFormat="1" ht="15" customHeight="1" x14ac:dyDescent="0.25">
      <c r="A89" s="1832"/>
      <c r="B89" s="116" t="s">
        <v>155</v>
      </c>
      <c r="C89" s="117" t="s">
        <v>153</v>
      </c>
      <c r="D89" s="118">
        <v>1</v>
      </c>
      <c r="E89" s="119">
        <v>2.15</v>
      </c>
      <c r="F89" s="119">
        <v>0.48</v>
      </c>
      <c r="G89" s="119">
        <v>1.1000000000000001</v>
      </c>
      <c r="H89" s="119">
        <v>1.5</v>
      </c>
      <c r="I89" s="119">
        <v>1.81</v>
      </c>
      <c r="J89" s="119">
        <v>0.2</v>
      </c>
      <c r="K89" s="119">
        <v>0.33</v>
      </c>
      <c r="L89" s="120"/>
      <c r="M89" s="1766"/>
      <c r="N89" s="1766"/>
      <c r="O89" s="1766"/>
      <c r="P89" s="1766"/>
      <c r="Q89" s="1766"/>
      <c r="R89" s="1766"/>
      <c r="S89" s="1766"/>
    </row>
    <row r="90" spans="1:19" s="741" customFormat="1" ht="15" customHeight="1" x14ac:dyDescent="0.25">
      <c r="A90" s="1832"/>
      <c r="B90" s="91" t="s">
        <v>157</v>
      </c>
      <c r="C90" s="92">
        <v>86</v>
      </c>
      <c r="D90" s="93" t="s">
        <v>153</v>
      </c>
      <c r="E90" s="94">
        <v>1.79</v>
      </c>
      <c r="F90" s="94">
        <v>0.35</v>
      </c>
      <c r="G90" s="94">
        <v>0.8</v>
      </c>
      <c r="H90" s="94">
        <v>0.34</v>
      </c>
      <c r="I90" s="94">
        <v>0.41</v>
      </c>
      <c r="J90" s="94">
        <v>0.08</v>
      </c>
      <c r="K90" s="94">
        <v>0.13</v>
      </c>
      <c r="L90" s="95" t="s">
        <v>153</v>
      </c>
    </row>
    <row r="91" spans="1:19" s="741" customFormat="1" ht="15" customHeight="1" x14ac:dyDescent="0.25">
      <c r="A91" s="1832"/>
      <c r="B91" s="96" t="s">
        <v>154</v>
      </c>
      <c r="C91" s="97">
        <v>86</v>
      </c>
      <c r="D91" s="98" t="s">
        <v>153</v>
      </c>
      <c r="E91" s="99">
        <v>0.5</v>
      </c>
      <c r="F91" s="99">
        <v>0.13</v>
      </c>
      <c r="G91" s="99">
        <v>0.3</v>
      </c>
      <c r="H91" s="99">
        <v>1.1599999999999999</v>
      </c>
      <c r="I91" s="99">
        <v>1.4</v>
      </c>
      <c r="J91" s="99">
        <v>0.12</v>
      </c>
      <c r="K91" s="99">
        <v>0.2</v>
      </c>
      <c r="L91" s="100"/>
    </row>
    <row r="92" spans="1:19" s="741" customFormat="1" ht="15" customHeight="1" x14ac:dyDescent="0.25">
      <c r="A92" s="1832"/>
      <c r="B92" s="101" t="s">
        <v>155</v>
      </c>
      <c r="C92" s="102" t="s">
        <v>153</v>
      </c>
      <c r="D92" s="103">
        <v>1</v>
      </c>
      <c r="E92" s="104">
        <v>2.29</v>
      </c>
      <c r="F92" s="104">
        <v>0.48</v>
      </c>
      <c r="G92" s="104">
        <v>1.1000000000000001</v>
      </c>
      <c r="H92" s="104">
        <v>1.5</v>
      </c>
      <c r="I92" s="104">
        <v>1.81</v>
      </c>
      <c r="J92" s="104">
        <v>0.2</v>
      </c>
      <c r="K92" s="104">
        <v>0.33</v>
      </c>
      <c r="L92" s="121"/>
      <c r="M92" s="1766"/>
      <c r="N92" s="1766"/>
      <c r="O92" s="1766"/>
      <c r="P92" s="1766"/>
      <c r="Q92" s="1766"/>
      <c r="R92" s="1766"/>
      <c r="S92" s="1766"/>
    </row>
    <row r="93" spans="1:19" s="741" customFormat="1" ht="15" customHeight="1" x14ac:dyDescent="0.25">
      <c r="A93" s="1832"/>
      <c r="B93" s="106" t="s">
        <v>158</v>
      </c>
      <c r="C93" s="107">
        <v>86</v>
      </c>
      <c r="D93" s="108" t="s">
        <v>153</v>
      </c>
      <c r="E93" s="109">
        <v>1.93</v>
      </c>
      <c r="F93" s="109">
        <v>0.35</v>
      </c>
      <c r="G93" s="109">
        <v>0.8</v>
      </c>
      <c r="H93" s="109">
        <v>0.34</v>
      </c>
      <c r="I93" s="109">
        <v>0.41</v>
      </c>
      <c r="J93" s="109">
        <v>0.08</v>
      </c>
      <c r="K93" s="109">
        <v>0.13</v>
      </c>
      <c r="L93" s="110" t="s">
        <v>153</v>
      </c>
    </row>
    <row r="94" spans="1:19" s="741" customFormat="1" ht="15" customHeight="1" x14ac:dyDescent="0.25">
      <c r="A94" s="1832"/>
      <c r="B94" s="111" t="s">
        <v>154</v>
      </c>
      <c r="C94" s="112">
        <v>86</v>
      </c>
      <c r="D94" s="113" t="s">
        <v>153</v>
      </c>
      <c r="E94" s="114">
        <v>0.5</v>
      </c>
      <c r="F94" s="114">
        <v>0.13</v>
      </c>
      <c r="G94" s="114">
        <v>0.3</v>
      </c>
      <c r="H94" s="114">
        <v>1.1599999999999999</v>
      </c>
      <c r="I94" s="114">
        <v>1.4</v>
      </c>
      <c r="J94" s="114">
        <v>0.12</v>
      </c>
      <c r="K94" s="114">
        <v>0.2</v>
      </c>
      <c r="L94" s="115"/>
    </row>
    <row r="95" spans="1:19" s="741" customFormat="1" ht="15" customHeight="1" x14ac:dyDescent="0.25">
      <c r="A95" s="1832"/>
      <c r="B95" s="116" t="s">
        <v>155</v>
      </c>
      <c r="C95" s="117" t="s">
        <v>153</v>
      </c>
      <c r="D95" s="118">
        <v>1</v>
      </c>
      <c r="E95" s="119">
        <v>2.4300000000000002</v>
      </c>
      <c r="F95" s="119">
        <v>0.48</v>
      </c>
      <c r="G95" s="119">
        <v>1.1000000000000001</v>
      </c>
      <c r="H95" s="119">
        <v>1.5</v>
      </c>
      <c r="I95" s="119">
        <v>1.81</v>
      </c>
      <c r="J95" s="119">
        <v>0.2</v>
      </c>
      <c r="K95" s="119">
        <v>0.33</v>
      </c>
      <c r="L95" s="122"/>
      <c r="M95" s="1766"/>
      <c r="N95" s="1766"/>
      <c r="O95" s="1766"/>
      <c r="P95" s="1766"/>
      <c r="Q95" s="1766"/>
      <c r="R95" s="1766"/>
      <c r="S95" s="1766"/>
    </row>
    <row r="96" spans="1:19" s="741" customFormat="1" ht="15" customHeight="1" x14ac:dyDescent="0.25">
      <c r="A96" s="1832"/>
      <c r="B96" s="91" t="s">
        <v>159</v>
      </c>
      <c r="C96" s="92">
        <v>86</v>
      </c>
      <c r="D96" s="93" t="s">
        <v>153</v>
      </c>
      <c r="E96" s="94">
        <v>2.06</v>
      </c>
      <c r="F96" s="94">
        <v>0.35</v>
      </c>
      <c r="G96" s="94">
        <v>0.8</v>
      </c>
      <c r="H96" s="94">
        <v>0.34</v>
      </c>
      <c r="I96" s="94">
        <v>0.41</v>
      </c>
      <c r="J96" s="94">
        <v>0.08</v>
      </c>
      <c r="K96" s="94">
        <v>0.13</v>
      </c>
      <c r="L96" s="95" t="s">
        <v>153</v>
      </c>
    </row>
    <row r="97" spans="1:19" s="741" customFormat="1" ht="15" customHeight="1" x14ac:dyDescent="0.25">
      <c r="A97" s="1832"/>
      <c r="B97" s="96" t="s">
        <v>154</v>
      </c>
      <c r="C97" s="97">
        <v>86</v>
      </c>
      <c r="D97" s="98" t="s">
        <v>153</v>
      </c>
      <c r="E97" s="99">
        <v>0.5</v>
      </c>
      <c r="F97" s="99">
        <v>0.13</v>
      </c>
      <c r="G97" s="99">
        <v>0.3</v>
      </c>
      <c r="H97" s="99">
        <v>1.1599999999999999</v>
      </c>
      <c r="I97" s="99">
        <v>1.4</v>
      </c>
      <c r="J97" s="99">
        <v>0.12</v>
      </c>
      <c r="K97" s="99">
        <v>0.2</v>
      </c>
      <c r="L97" s="100"/>
    </row>
    <row r="98" spans="1:19" s="741" customFormat="1" ht="15" customHeight="1" x14ac:dyDescent="0.25">
      <c r="A98" s="1833"/>
      <c r="B98" s="101" t="s">
        <v>155</v>
      </c>
      <c r="C98" s="102" t="s">
        <v>153</v>
      </c>
      <c r="D98" s="103">
        <v>1</v>
      </c>
      <c r="E98" s="104">
        <v>2.56</v>
      </c>
      <c r="F98" s="104">
        <v>0.48</v>
      </c>
      <c r="G98" s="104">
        <v>1.1000000000000001</v>
      </c>
      <c r="H98" s="104">
        <v>1.5</v>
      </c>
      <c r="I98" s="104">
        <v>1.81</v>
      </c>
      <c r="J98" s="104">
        <v>0.2</v>
      </c>
      <c r="K98" s="104">
        <v>0.33</v>
      </c>
      <c r="L98" s="121"/>
      <c r="M98" s="1766"/>
      <c r="N98" s="1766"/>
      <c r="O98" s="1766"/>
      <c r="P98" s="1766"/>
      <c r="Q98" s="1766"/>
      <c r="R98" s="1766"/>
      <c r="S98" s="1766"/>
    </row>
    <row r="99" spans="1:19" s="741" customFormat="1" ht="15" customHeight="1" x14ac:dyDescent="0.25">
      <c r="A99" s="1806" t="s">
        <v>173</v>
      </c>
      <c r="B99" s="106" t="s">
        <v>156</v>
      </c>
      <c r="C99" s="107">
        <v>86</v>
      </c>
      <c r="D99" s="108" t="s">
        <v>153</v>
      </c>
      <c r="E99" s="109">
        <v>1.81</v>
      </c>
      <c r="F99" s="109">
        <v>0.35</v>
      </c>
      <c r="G99" s="109">
        <v>0.8</v>
      </c>
      <c r="H99" s="109">
        <v>0.5</v>
      </c>
      <c r="I99" s="109">
        <v>0.6</v>
      </c>
      <c r="J99" s="109">
        <v>0.12</v>
      </c>
      <c r="K99" s="109">
        <v>0.2</v>
      </c>
      <c r="L99" s="110" t="s">
        <v>153</v>
      </c>
    </row>
    <row r="100" spans="1:19" s="741" customFormat="1" ht="15" customHeight="1" x14ac:dyDescent="0.25">
      <c r="A100" s="1812"/>
      <c r="B100" s="111" t="s">
        <v>154</v>
      </c>
      <c r="C100" s="112">
        <v>86</v>
      </c>
      <c r="D100" s="113" t="s">
        <v>153</v>
      </c>
      <c r="E100" s="114">
        <v>0.5</v>
      </c>
      <c r="F100" s="114">
        <v>0.13</v>
      </c>
      <c r="G100" s="114">
        <v>0.3</v>
      </c>
      <c r="H100" s="114">
        <v>1.17</v>
      </c>
      <c r="I100" s="114">
        <v>1.41</v>
      </c>
      <c r="J100" s="114">
        <v>7.0000000000000007E-2</v>
      </c>
      <c r="K100" s="114">
        <v>0.12</v>
      </c>
      <c r="L100" s="115"/>
    </row>
    <row r="101" spans="1:19" s="741" customFormat="1" ht="15" customHeight="1" x14ac:dyDescent="0.25">
      <c r="A101" s="1813"/>
      <c r="B101" s="116" t="s">
        <v>155</v>
      </c>
      <c r="C101" s="117" t="s">
        <v>153</v>
      </c>
      <c r="D101" s="118">
        <v>1</v>
      </c>
      <c r="E101" s="119">
        <v>2.31</v>
      </c>
      <c r="F101" s="119">
        <v>0.48</v>
      </c>
      <c r="G101" s="119">
        <v>1.1000000000000001</v>
      </c>
      <c r="H101" s="119">
        <v>1.67</v>
      </c>
      <c r="I101" s="119">
        <v>2.0099999999999998</v>
      </c>
      <c r="J101" s="1760">
        <v>0.19</v>
      </c>
      <c r="K101" s="119">
        <v>0.32</v>
      </c>
      <c r="L101" s="122"/>
      <c r="M101" s="1766"/>
      <c r="N101" s="1766"/>
      <c r="O101" s="1766"/>
      <c r="P101" s="1766"/>
      <c r="Q101" s="1766"/>
      <c r="R101" s="1766"/>
      <c r="S101" s="1766"/>
    </row>
    <row r="102" spans="1:19" s="741" customFormat="1" ht="15" customHeight="1" x14ac:dyDescent="0.25">
      <c r="A102" s="1806" t="s">
        <v>174</v>
      </c>
      <c r="B102" s="91" t="s">
        <v>156</v>
      </c>
      <c r="C102" s="92">
        <v>86</v>
      </c>
      <c r="D102" s="93" t="s">
        <v>153</v>
      </c>
      <c r="E102" s="94">
        <v>1.65</v>
      </c>
      <c r="F102" s="94">
        <v>0.31</v>
      </c>
      <c r="G102" s="94">
        <v>0.71</v>
      </c>
      <c r="H102" s="94">
        <v>0.43</v>
      </c>
      <c r="I102" s="94">
        <v>0.52</v>
      </c>
      <c r="J102" s="94">
        <v>0.18</v>
      </c>
      <c r="K102" s="94">
        <v>0.3</v>
      </c>
      <c r="L102" s="95" t="s">
        <v>153</v>
      </c>
    </row>
    <row r="103" spans="1:19" s="741" customFormat="1" ht="15" customHeight="1" x14ac:dyDescent="0.25">
      <c r="A103" s="1812"/>
      <c r="B103" s="96" t="s">
        <v>154</v>
      </c>
      <c r="C103" s="97">
        <v>86</v>
      </c>
      <c r="D103" s="98" t="s">
        <v>153</v>
      </c>
      <c r="E103" s="99">
        <v>0.6</v>
      </c>
      <c r="F103" s="99">
        <v>0.32</v>
      </c>
      <c r="G103" s="99">
        <v>0.73</v>
      </c>
      <c r="H103" s="99">
        <v>2</v>
      </c>
      <c r="I103" s="99">
        <v>2.41</v>
      </c>
      <c r="J103" s="99">
        <v>0.23</v>
      </c>
      <c r="K103" s="99">
        <v>0.38</v>
      </c>
      <c r="L103" s="100"/>
    </row>
    <row r="104" spans="1:19" s="741" customFormat="1" ht="15" customHeight="1" x14ac:dyDescent="0.25">
      <c r="A104" s="1813"/>
      <c r="B104" s="101" t="s">
        <v>155</v>
      </c>
      <c r="C104" s="102" t="s">
        <v>153</v>
      </c>
      <c r="D104" s="103">
        <v>2.2999999999999998</v>
      </c>
      <c r="E104" s="104">
        <v>3.03</v>
      </c>
      <c r="F104" s="104">
        <v>1.05</v>
      </c>
      <c r="G104" s="104">
        <v>2.39</v>
      </c>
      <c r="H104" s="104">
        <v>5.03</v>
      </c>
      <c r="I104" s="104">
        <v>6.06</v>
      </c>
      <c r="J104" s="104">
        <v>0.71</v>
      </c>
      <c r="K104" s="104">
        <v>1.17</v>
      </c>
      <c r="L104" s="105"/>
      <c r="M104" s="1766"/>
      <c r="N104" s="1766"/>
      <c r="O104" s="1766"/>
      <c r="P104" s="1766"/>
      <c r="Q104" s="1766"/>
      <c r="R104" s="1766"/>
      <c r="S104" s="1766"/>
    </row>
    <row r="105" spans="1:19" s="741" customFormat="1" ht="15" customHeight="1" x14ac:dyDescent="0.25">
      <c r="A105" s="1806" t="s">
        <v>175</v>
      </c>
      <c r="B105" s="106" t="s">
        <v>176</v>
      </c>
      <c r="C105" s="107">
        <v>86</v>
      </c>
      <c r="D105" s="108" t="s">
        <v>153</v>
      </c>
      <c r="E105" s="109">
        <v>2.34</v>
      </c>
      <c r="F105" s="109">
        <v>0.39</v>
      </c>
      <c r="G105" s="109">
        <v>0.89</v>
      </c>
      <c r="H105" s="109">
        <v>0.42</v>
      </c>
      <c r="I105" s="109">
        <v>0.51</v>
      </c>
      <c r="J105" s="109">
        <v>0.18</v>
      </c>
      <c r="K105" s="109">
        <v>0.3</v>
      </c>
      <c r="L105" s="110" t="s">
        <v>153</v>
      </c>
    </row>
    <row r="106" spans="1:19" s="741" customFormat="1" ht="15" customHeight="1" x14ac:dyDescent="0.25">
      <c r="A106" s="1812"/>
      <c r="B106" s="111" t="s">
        <v>154</v>
      </c>
      <c r="C106" s="112">
        <v>86</v>
      </c>
      <c r="D106" s="113" t="s">
        <v>153</v>
      </c>
      <c r="E106" s="114">
        <v>0.6</v>
      </c>
      <c r="F106" s="114">
        <v>0.31</v>
      </c>
      <c r="G106" s="114">
        <v>0.71</v>
      </c>
      <c r="H106" s="114">
        <v>1.99</v>
      </c>
      <c r="I106" s="114">
        <v>2.4</v>
      </c>
      <c r="J106" s="114">
        <v>0.18</v>
      </c>
      <c r="K106" s="114">
        <v>0.3</v>
      </c>
      <c r="L106" s="115"/>
    </row>
    <row r="107" spans="1:19" s="741" customFormat="1" ht="15" customHeight="1" x14ac:dyDescent="0.25">
      <c r="A107" s="1813"/>
      <c r="B107" s="116" t="s">
        <v>155</v>
      </c>
      <c r="C107" s="117" t="s">
        <v>153</v>
      </c>
      <c r="D107" s="118">
        <v>2</v>
      </c>
      <c r="E107" s="119">
        <v>3.54</v>
      </c>
      <c r="F107" s="119">
        <v>1.01</v>
      </c>
      <c r="G107" s="119">
        <v>2.31</v>
      </c>
      <c r="H107" s="119">
        <v>4.4000000000000004</v>
      </c>
      <c r="I107" s="1760">
        <v>5.31</v>
      </c>
      <c r="J107" s="119">
        <v>0.54</v>
      </c>
      <c r="K107" s="119">
        <v>0.9</v>
      </c>
      <c r="L107" s="120"/>
      <c r="M107" s="1766"/>
      <c r="N107" s="1766"/>
      <c r="O107" s="1766"/>
      <c r="P107" s="1766"/>
      <c r="Q107" s="1766"/>
      <c r="R107" s="1766"/>
      <c r="S107" s="1766"/>
    </row>
    <row r="108" spans="1:19" s="741" customFormat="1" ht="15" customHeight="1" x14ac:dyDescent="0.25">
      <c r="A108" s="1834" t="s">
        <v>177</v>
      </c>
      <c r="B108" s="91" t="s">
        <v>164</v>
      </c>
      <c r="C108" s="92">
        <v>86</v>
      </c>
      <c r="D108" s="93" t="s">
        <v>153</v>
      </c>
      <c r="E108" s="94">
        <v>1.38</v>
      </c>
      <c r="F108" s="94">
        <v>0.35</v>
      </c>
      <c r="G108" s="94">
        <v>0.8</v>
      </c>
      <c r="H108" s="94">
        <v>0.42</v>
      </c>
      <c r="I108" s="94">
        <v>0.5</v>
      </c>
      <c r="J108" s="94">
        <v>0.12</v>
      </c>
      <c r="K108" s="94">
        <v>0.2</v>
      </c>
      <c r="L108" s="124" t="s">
        <v>153</v>
      </c>
    </row>
    <row r="109" spans="1:19" s="741" customFormat="1" ht="15" customHeight="1" x14ac:dyDescent="0.25">
      <c r="A109" s="1834"/>
      <c r="B109" s="96" t="s">
        <v>154</v>
      </c>
      <c r="C109" s="97">
        <v>86</v>
      </c>
      <c r="D109" s="98" t="s">
        <v>153</v>
      </c>
      <c r="E109" s="99">
        <v>0.9</v>
      </c>
      <c r="F109" s="99">
        <v>0.09</v>
      </c>
      <c r="G109" s="99">
        <v>0.2</v>
      </c>
      <c r="H109" s="99">
        <v>1.66</v>
      </c>
      <c r="I109" s="99">
        <v>2</v>
      </c>
      <c r="J109" s="99">
        <v>0.15</v>
      </c>
      <c r="K109" s="125">
        <v>0.25</v>
      </c>
      <c r="L109" s="126"/>
    </row>
    <row r="110" spans="1:19" s="741" customFormat="1" ht="15" customHeight="1" x14ac:dyDescent="0.25">
      <c r="A110" s="1834"/>
      <c r="B110" s="101" t="s">
        <v>155</v>
      </c>
      <c r="C110" s="102" t="s">
        <v>153</v>
      </c>
      <c r="D110" s="103">
        <v>1</v>
      </c>
      <c r="E110" s="104">
        <v>2.2799999999999998</v>
      </c>
      <c r="F110" s="104">
        <v>0.44</v>
      </c>
      <c r="G110" s="104">
        <v>1</v>
      </c>
      <c r="H110" s="104">
        <v>2.08</v>
      </c>
      <c r="I110" s="104">
        <v>2.5</v>
      </c>
      <c r="J110" s="104">
        <v>0.27</v>
      </c>
      <c r="K110" s="104">
        <v>0.45</v>
      </c>
      <c r="L110" s="127"/>
      <c r="M110" s="1766"/>
      <c r="N110" s="1766"/>
      <c r="O110" s="1766"/>
      <c r="P110" s="1766"/>
      <c r="Q110" s="1766"/>
      <c r="R110" s="1766"/>
      <c r="S110" s="1766"/>
    </row>
    <row r="111" spans="1:19" s="741" customFormat="1" ht="15" customHeight="1" x14ac:dyDescent="0.25">
      <c r="A111" s="1834"/>
      <c r="B111" s="106" t="s">
        <v>152</v>
      </c>
      <c r="C111" s="107">
        <v>86</v>
      </c>
      <c r="D111" s="108" t="s">
        <v>153</v>
      </c>
      <c r="E111" s="109">
        <v>1.51</v>
      </c>
      <c r="F111" s="109">
        <v>0.35</v>
      </c>
      <c r="G111" s="109">
        <v>0.8</v>
      </c>
      <c r="H111" s="109">
        <v>0.42</v>
      </c>
      <c r="I111" s="109">
        <v>0.5</v>
      </c>
      <c r="J111" s="109">
        <v>0.12</v>
      </c>
      <c r="K111" s="109">
        <v>0.2</v>
      </c>
      <c r="L111" s="110" t="s">
        <v>153</v>
      </c>
    </row>
    <row r="112" spans="1:19" s="741" customFormat="1" ht="15" customHeight="1" x14ac:dyDescent="0.25">
      <c r="A112" s="1834"/>
      <c r="B112" s="111" t="s">
        <v>154</v>
      </c>
      <c r="C112" s="112">
        <v>86</v>
      </c>
      <c r="D112" s="113" t="s">
        <v>153</v>
      </c>
      <c r="E112" s="114">
        <v>0.9</v>
      </c>
      <c r="F112" s="114">
        <v>0.09</v>
      </c>
      <c r="G112" s="123">
        <v>0.2</v>
      </c>
      <c r="H112" s="114">
        <v>1.66</v>
      </c>
      <c r="I112" s="114">
        <v>2</v>
      </c>
      <c r="J112" s="114">
        <v>0.15</v>
      </c>
      <c r="K112" s="114">
        <v>0.25</v>
      </c>
      <c r="L112" s="115"/>
    </row>
    <row r="113" spans="1:19" s="741" customFormat="1" ht="15" customHeight="1" x14ac:dyDescent="0.25">
      <c r="A113" s="1834"/>
      <c r="B113" s="116" t="s">
        <v>155</v>
      </c>
      <c r="C113" s="117" t="s">
        <v>153</v>
      </c>
      <c r="D113" s="118">
        <v>1</v>
      </c>
      <c r="E113" s="119">
        <v>2.41</v>
      </c>
      <c r="F113" s="119">
        <v>0.44</v>
      </c>
      <c r="G113" s="128">
        <v>1</v>
      </c>
      <c r="H113" s="119">
        <v>2.08</v>
      </c>
      <c r="I113" s="119">
        <v>2.5</v>
      </c>
      <c r="J113" s="119">
        <v>0.27</v>
      </c>
      <c r="K113" s="119">
        <v>0.45</v>
      </c>
      <c r="L113" s="120"/>
      <c r="M113" s="1766"/>
      <c r="N113" s="1766"/>
      <c r="O113" s="1766"/>
      <c r="P113" s="1766"/>
      <c r="Q113" s="1766"/>
      <c r="R113" s="1766"/>
      <c r="S113" s="1766"/>
    </row>
    <row r="114" spans="1:19" s="741" customFormat="1" ht="15" customHeight="1" x14ac:dyDescent="0.25">
      <c r="A114" s="1828" t="s">
        <v>178</v>
      </c>
      <c r="B114" s="129" t="s">
        <v>156</v>
      </c>
      <c r="C114" s="130">
        <v>86</v>
      </c>
      <c r="D114" s="131" t="s">
        <v>153</v>
      </c>
      <c r="E114" s="132">
        <v>1.65</v>
      </c>
      <c r="F114" s="132">
        <v>0.35</v>
      </c>
      <c r="G114" s="132">
        <v>0.8</v>
      </c>
      <c r="H114" s="132">
        <v>0.5</v>
      </c>
      <c r="I114" s="132">
        <v>0.6</v>
      </c>
      <c r="J114" s="132">
        <v>0.12</v>
      </c>
      <c r="K114" s="132">
        <v>0.2</v>
      </c>
      <c r="L114" s="124" t="s">
        <v>153</v>
      </c>
    </row>
    <row r="115" spans="1:19" s="741" customFormat="1" ht="15" customHeight="1" x14ac:dyDescent="0.25">
      <c r="A115" s="1835"/>
      <c r="B115" s="133" t="s">
        <v>154</v>
      </c>
      <c r="C115" s="134">
        <v>86</v>
      </c>
      <c r="D115" s="135" t="s">
        <v>153</v>
      </c>
      <c r="E115" s="136">
        <v>0.5</v>
      </c>
      <c r="F115" s="136">
        <v>0.13</v>
      </c>
      <c r="G115" s="136">
        <v>0.3</v>
      </c>
      <c r="H115" s="136">
        <v>1.41</v>
      </c>
      <c r="I115" s="136">
        <v>1.69</v>
      </c>
      <c r="J115" s="136">
        <v>0.12</v>
      </c>
      <c r="K115" s="136">
        <v>0.2</v>
      </c>
      <c r="L115" s="126"/>
    </row>
    <row r="116" spans="1:19" s="741" customFormat="1" ht="15" customHeight="1" x14ac:dyDescent="0.25">
      <c r="A116" s="1835"/>
      <c r="B116" s="137" t="s">
        <v>179</v>
      </c>
      <c r="C116" s="138" t="s">
        <v>153</v>
      </c>
      <c r="D116" s="139">
        <v>0.9</v>
      </c>
      <c r="E116" s="140">
        <v>2.1</v>
      </c>
      <c r="F116" s="140">
        <v>0.47</v>
      </c>
      <c r="G116" s="140">
        <v>1.07</v>
      </c>
      <c r="H116" s="140">
        <v>1.77</v>
      </c>
      <c r="I116" s="140">
        <v>2.12</v>
      </c>
      <c r="J116" s="140">
        <v>0.23</v>
      </c>
      <c r="K116" s="140">
        <v>0.38</v>
      </c>
      <c r="L116" s="127"/>
      <c r="M116" s="1766"/>
      <c r="N116" s="1766"/>
      <c r="O116" s="1766"/>
      <c r="P116" s="1766"/>
      <c r="Q116" s="1766"/>
      <c r="R116" s="1766"/>
      <c r="S116" s="1766"/>
    </row>
    <row r="117" spans="1:19" s="741" customFormat="1" ht="15" customHeight="1" x14ac:dyDescent="0.25">
      <c r="A117" s="1828" t="s">
        <v>180</v>
      </c>
      <c r="B117" s="141" t="s">
        <v>159</v>
      </c>
      <c r="C117" s="142">
        <v>86</v>
      </c>
      <c r="D117" s="143" t="s">
        <v>153</v>
      </c>
      <c r="E117" s="144">
        <v>2.06</v>
      </c>
      <c r="F117" s="144">
        <v>0.37</v>
      </c>
      <c r="G117" s="144">
        <v>0.85</v>
      </c>
      <c r="H117" s="144">
        <v>0.6</v>
      </c>
      <c r="I117" s="144">
        <v>0.72</v>
      </c>
      <c r="J117" s="144">
        <v>0.12</v>
      </c>
      <c r="K117" s="144">
        <v>0.2</v>
      </c>
      <c r="L117" s="110">
        <v>0.69</v>
      </c>
    </row>
    <row r="118" spans="1:19" s="741" customFormat="1" ht="15" customHeight="1" x14ac:dyDescent="0.25">
      <c r="A118" s="1829"/>
      <c r="B118" s="145" t="s">
        <v>154</v>
      </c>
      <c r="C118" s="146">
        <v>86</v>
      </c>
      <c r="D118" s="147" t="s">
        <v>153</v>
      </c>
      <c r="E118" s="148">
        <v>0.65</v>
      </c>
      <c r="F118" s="148">
        <v>0.13</v>
      </c>
      <c r="G118" s="148">
        <v>0.3</v>
      </c>
      <c r="H118" s="148">
        <v>1.48</v>
      </c>
      <c r="I118" s="148">
        <v>1.78</v>
      </c>
      <c r="J118" s="148">
        <v>0.14000000000000001</v>
      </c>
      <c r="K118" s="148">
        <v>0.23</v>
      </c>
      <c r="L118" s="115"/>
    </row>
    <row r="119" spans="1:19" s="741" customFormat="1" ht="15" customHeight="1" x14ac:dyDescent="0.25">
      <c r="A119" s="1829"/>
      <c r="B119" s="149" t="s">
        <v>179</v>
      </c>
      <c r="C119" s="150" t="s">
        <v>153</v>
      </c>
      <c r="D119" s="151">
        <v>0.85</v>
      </c>
      <c r="E119" s="152">
        <v>2.61</v>
      </c>
      <c r="F119" s="152">
        <v>0.48</v>
      </c>
      <c r="G119" s="152">
        <v>1.1100000000000001</v>
      </c>
      <c r="H119" s="152">
        <v>1.86</v>
      </c>
      <c r="I119" s="152">
        <v>2.23</v>
      </c>
      <c r="J119" s="152">
        <v>0.24</v>
      </c>
      <c r="K119" s="152">
        <v>0.4</v>
      </c>
      <c r="L119" s="120"/>
      <c r="M119" s="1766"/>
      <c r="N119" s="1766"/>
      <c r="O119" s="1766"/>
      <c r="P119" s="1766"/>
      <c r="Q119" s="1766"/>
      <c r="R119" s="1766"/>
      <c r="S119" s="1766"/>
    </row>
    <row r="120" spans="1:19" s="741" customFormat="1" ht="15" customHeight="1" x14ac:dyDescent="0.25">
      <c r="A120" s="1828" t="s">
        <v>181</v>
      </c>
      <c r="B120" s="129" t="s">
        <v>182</v>
      </c>
      <c r="C120" s="130">
        <v>86</v>
      </c>
      <c r="D120" s="153" t="s">
        <v>153</v>
      </c>
      <c r="E120" s="132">
        <v>2.89</v>
      </c>
      <c r="F120" s="132">
        <v>0.43</v>
      </c>
      <c r="G120" s="1755">
        <v>0.98</v>
      </c>
      <c r="H120" s="132">
        <v>0.85</v>
      </c>
      <c r="I120" s="132">
        <v>1.02</v>
      </c>
      <c r="J120" s="132">
        <v>0.12</v>
      </c>
      <c r="K120" s="132">
        <v>0.2</v>
      </c>
      <c r="L120" s="154">
        <v>2.4</v>
      </c>
    </row>
    <row r="121" spans="1:19" s="741" customFormat="1" ht="15" customHeight="1" x14ac:dyDescent="0.25">
      <c r="A121" s="1829"/>
      <c r="B121" s="133" t="s">
        <v>154</v>
      </c>
      <c r="C121" s="134">
        <v>86</v>
      </c>
      <c r="D121" s="155" t="s">
        <v>153</v>
      </c>
      <c r="E121" s="136">
        <v>1.03</v>
      </c>
      <c r="F121" s="136">
        <v>0.13</v>
      </c>
      <c r="G121" s="136">
        <v>0.3</v>
      </c>
      <c r="H121" s="136">
        <v>1.78</v>
      </c>
      <c r="I121" s="136">
        <v>2.14</v>
      </c>
      <c r="J121" s="136">
        <v>0.2</v>
      </c>
      <c r="K121" s="136">
        <v>0.33</v>
      </c>
      <c r="L121" s="105"/>
    </row>
    <row r="122" spans="1:19" s="741" customFormat="1" ht="15" customHeight="1" x14ac:dyDescent="0.25">
      <c r="A122" s="1829"/>
      <c r="B122" s="137" t="s">
        <v>179</v>
      </c>
      <c r="C122" s="138" t="s">
        <v>153</v>
      </c>
      <c r="D122" s="156">
        <v>0.91</v>
      </c>
      <c r="E122" s="140">
        <v>3.83</v>
      </c>
      <c r="F122" s="140">
        <v>0.55000000000000004</v>
      </c>
      <c r="G122" s="1758">
        <v>1.25</v>
      </c>
      <c r="H122" s="140">
        <v>2.4700000000000002</v>
      </c>
      <c r="I122" s="140">
        <v>2.97</v>
      </c>
      <c r="J122" s="140">
        <v>0.3</v>
      </c>
      <c r="K122" s="140">
        <v>0.5</v>
      </c>
      <c r="L122" s="105"/>
      <c r="M122" s="1766"/>
      <c r="N122" s="1766"/>
      <c r="O122" s="1766"/>
      <c r="P122" s="1766"/>
      <c r="Q122" s="1766"/>
      <c r="R122" s="1766"/>
      <c r="S122" s="1766"/>
    </row>
    <row r="123" spans="1:19" s="741" customFormat="1" ht="15" customHeight="1" x14ac:dyDescent="0.25">
      <c r="A123" s="1828" t="s">
        <v>183</v>
      </c>
      <c r="B123" s="141" t="s">
        <v>184</v>
      </c>
      <c r="C123" s="142">
        <v>86</v>
      </c>
      <c r="D123" s="157" t="s">
        <v>153</v>
      </c>
      <c r="E123" s="144">
        <v>3.6</v>
      </c>
      <c r="F123" s="144">
        <v>0.48</v>
      </c>
      <c r="G123" s="144">
        <v>1.1000000000000001</v>
      </c>
      <c r="H123" s="144">
        <v>1.08</v>
      </c>
      <c r="I123" s="144">
        <v>1.3</v>
      </c>
      <c r="J123" s="144">
        <v>0.12</v>
      </c>
      <c r="K123" s="144">
        <v>0.2</v>
      </c>
      <c r="L123" s="110">
        <v>4</v>
      </c>
    </row>
    <row r="124" spans="1:19" s="741" customFormat="1" ht="15" customHeight="1" x14ac:dyDescent="0.25">
      <c r="A124" s="1829"/>
      <c r="B124" s="145" t="s">
        <v>154</v>
      </c>
      <c r="C124" s="146">
        <v>86</v>
      </c>
      <c r="D124" s="158" t="s">
        <v>153</v>
      </c>
      <c r="E124" s="148">
        <v>1.38</v>
      </c>
      <c r="F124" s="148">
        <v>0.13</v>
      </c>
      <c r="G124" s="148">
        <v>0.3</v>
      </c>
      <c r="H124" s="148">
        <v>2.06</v>
      </c>
      <c r="I124" s="148">
        <v>2.4700000000000002</v>
      </c>
      <c r="J124" s="148">
        <v>0.26</v>
      </c>
      <c r="K124" s="148">
        <v>0.43</v>
      </c>
      <c r="L124" s="115"/>
    </row>
    <row r="125" spans="1:19" s="741" customFormat="1" ht="15" customHeight="1" x14ac:dyDescent="0.25">
      <c r="A125" s="1829"/>
      <c r="B125" s="149" t="s">
        <v>179</v>
      </c>
      <c r="C125" s="150" t="s">
        <v>153</v>
      </c>
      <c r="D125" s="151">
        <v>0.98</v>
      </c>
      <c r="E125" s="152">
        <v>4.95</v>
      </c>
      <c r="F125" s="152">
        <v>0.61</v>
      </c>
      <c r="G125" s="152">
        <v>1.39</v>
      </c>
      <c r="H125" s="152">
        <v>3.1</v>
      </c>
      <c r="I125" s="152">
        <v>3.72</v>
      </c>
      <c r="J125" s="152">
        <v>0.37</v>
      </c>
      <c r="K125" s="152">
        <v>0.62</v>
      </c>
      <c r="L125" s="120"/>
      <c r="M125" s="1766"/>
      <c r="N125" s="1766"/>
      <c r="O125" s="1766"/>
      <c r="P125" s="1766"/>
      <c r="Q125" s="1766"/>
      <c r="R125" s="1766"/>
      <c r="S125" s="1766"/>
    </row>
    <row r="126" spans="1:19" s="741" customFormat="1" ht="15" customHeight="1" x14ac:dyDescent="0.25">
      <c r="A126" s="1819" t="s">
        <v>185</v>
      </c>
      <c r="B126" s="129" t="s">
        <v>156</v>
      </c>
      <c r="C126" s="130">
        <v>86</v>
      </c>
      <c r="D126" s="131" t="s">
        <v>153</v>
      </c>
      <c r="E126" s="132">
        <v>1.65</v>
      </c>
      <c r="F126" s="132">
        <v>0.35</v>
      </c>
      <c r="G126" s="132">
        <v>0.8</v>
      </c>
      <c r="H126" s="132">
        <v>0.5</v>
      </c>
      <c r="I126" s="132">
        <v>0.6</v>
      </c>
      <c r="J126" s="132">
        <v>0.12</v>
      </c>
      <c r="K126" s="132">
        <v>0.2</v>
      </c>
      <c r="L126" s="95" t="s">
        <v>153</v>
      </c>
    </row>
    <row r="127" spans="1:19" s="49" customFormat="1" ht="15" customHeight="1" x14ac:dyDescent="0.25">
      <c r="A127" s="1830"/>
      <c r="B127" s="133" t="s">
        <v>154</v>
      </c>
      <c r="C127" s="134">
        <v>86</v>
      </c>
      <c r="D127" s="135" t="s">
        <v>153</v>
      </c>
      <c r="E127" s="136">
        <v>0.5</v>
      </c>
      <c r="F127" s="136">
        <v>0.13</v>
      </c>
      <c r="G127" s="136">
        <v>0.3</v>
      </c>
      <c r="H127" s="136">
        <v>1.41</v>
      </c>
      <c r="I127" s="136">
        <v>1.69</v>
      </c>
      <c r="J127" s="136">
        <v>0.12</v>
      </c>
      <c r="K127" s="136">
        <v>0.2</v>
      </c>
      <c r="L127" s="100"/>
    </row>
    <row r="128" spans="1:19" s="741" customFormat="1" ht="15" customHeight="1" x14ac:dyDescent="0.25">
      <c r="A128" s="1831"/>
      <c r="B128" s="137" t="s">
        <v>179</v>
      </c>
      <c r="C128" s="138" t="s">
        <v>153</v>
      </c>
      <c r="D128" s="139">
        <v>0.9</v>
      </c>
      <c r="E128" s="140">
        <v>2.1</v>
      </c>
      <c r="F128" s="140">
        <v>0.47</v>
      </c>
      <c r="G128" s="140">
        <v>1.07</v>
      </c>
      <c r="H128" s="140">
        <v>1.77</v>
      </c>
      <c r="I128" s="140">
        <v>2.12</v>
      </c>
      <c r="J128" s="140">
        <v>0.23</v>
      </c>
      <c r="K128" s="140">
        <v>0.38</v>
      </c>
      <c r="L128" s="105"/>
      <c r="M128" s="1766"/>
      <c r="N128" s="1766"/>
      <c r="O128" s="1766"/>
      <c r="P128" s="1766"/>
      <c r="Q128" s="1766"/>
      <c r="R128" s="1766"/>
      <c r="S128" s="1766"/>
    </row>
    <row r="129" spans="1:19" s="741" customFormat="1" ht="15" customHeight="1" x14ac:dyDescent="0.25">
      <c r="A129" s="1819" t="s">
        <v>186</v>
      </c>
      <c r="B129" s="1757" t="s">
        <v>160</v>
      </c>
      <c r="C129" s="142">
        <v>86</v>
      </c>
      <c r="D129" s="143" t="s">
        <v>153</v>
      </c>
      <c r="E129" s="1755">
        <v>2.2000000000000002</v>
      </c>
      <c r="F129" s="144">
        <v>0.37</v>
      </c>
      <c r="G129" s="144">
        <v>0.85</v>
      </c>
      <c r="H129" s="144">
        <v>0.57999999999999996</v>
      </c>
      <c r="I129" s="144">
        <v>0.7</v>
      </c>
      <c r="J129" s="144">
        <v>0.12</v>
      </c>
      <c r="K129" s="144">
        <v>0.2</v>
      </c>
      <c r="L129" s="159">
        <v>0.69</v>
      </c>
    </row>
    <row r="130" spans="1:19" s="741" customFormat="1" ht="15" customHeight="1" x14ac:dyDescent="0.25">
      <c r="A130" s="1830"/>
      <c r="B130" s="145" t="s">
        <v>154</v>
      </c>
      <c r="C130" s="146">
        <v>86</v>
      </c>
      <c r="D130" s="147" t="s">
        <v>153</v>
      </c>
      <c r="E130" s="148">
        <v>0.79</v>
      </c>
      <c r="F130" s="148">
        <v>0.13</v>
      </c>
      <c r="G130" s="148">
        <v>0.3</v>
      </c>
      <c r="H130" s="148">
        <v>1.46</v>
      </c>
      <c r="I130" s="148">
        <v>1.76</v>
      </c>
      <c r="J130" s="148">
        <v>0.14000000000000001</v>
      </c>
      <c r="K130" s="148">
        <v>0.23</v>
      </c>
      <c r="L130" s="120"/>
    </row>
    <row r="131" spans="1:19" s="741" customFormat="1" ht="15" customHeight="1" x14ac:dyDescent="0.25">
      <c r="A131" s="1831"/>
      <c r="B131" s="149" t="s">
        <v>179</v>
      </c>
      <c r="C131" s="150" t="s">
        <v>153</v>
      </c>
      <c r="D131" s="151">
        <v>0.87</v>
      </c>
      <c r="E131" s="1758">
        <v>2.89</v>
      </c>
      <c r="F131" s="152">
        <v>0.48</v>
      </c>
      <c r="G131" s="152">
        <v>1.1100000000000001</v>
      </c>
      <c r="H131" s="152">
        <v>1.85</v>
      </c>
      <c r="I131" s="152">
        <v>2.23</v>
      </c>
      <c r="J131" s="152">
        <v>0.24</v>
      </c>
      <c r="K131" s="152">
        <v>0.4</v>
      </c>
      <c r="L131" s="120"/>
      <c r="M131" s="1766"/>
      <c r="N131" s="1766"/>
      <c r="O131" s="1766"/>
      <c r="P131" s="1766"/>
      <c r="Q131" s="1766"/>
      <c r="R131" s="1766"/>
      <c r="S131" s="1766"/>
    </row>
    <row r="132" spans="1:19" s="741" customFormat="1" ht="15" customHeight="1" x14ac:dyDescent="0.25">
      <c r="A132" s="1819" t="s">
        <v>187</v>
      </c>
      <c r="B132" s="129" t="s">
        <v>182</v>
      </c>
      <c r="C132" s="130">
        <v>86</v>
      </c>
      <c r="D132" s="153" t="s">
        <v>153</v>
      </c>
      <c r="E132" s="132">
        <v>2.89</v>
      </c>
      <c r="F132" s="132">
        <v>0.43</v>
      </c>
      <c r="G132" s="1755">
        <v>0.98</v>
      </c>
      <c r="H132" s="132">
        <v>0.84</v>
      </c>
      <c r="I132" s="132">
        <v>1.01</v>
      </c>
      <c r="J132" s="132">
        <v>0.12</v>
      </c>
      <c r="K132" s="132">
        <v>0.2</v>
      </c>
      <c r="L132" s="154">
        <v>2.4</v>
      </c>
    </row>
    <row r="133" spans="1:19" s="741" customFormat="1" ht="15" customHeight="1" x14ac:dyDescent="0.25">
      <c r="A133" s="1830"/>
      <c r="B133" s="133" t="s">
        <v>154</v>
      </c>
      <c r="C133" s="134">
        <v>86</v>
      </c>
      <c r="D133" s="155" t="s">
        <v>153</v>
      </c>
      <c r="E133" s="136">
        <v>1.1000000000000001</v>
      </c>
      <c r="F133" s="136">
        <v>0.13</v>
      </c>
      <c r="G133" s="136">
        <v>0.3</v>
      </c>
      <c r="H133" s="136">
        <v>1.77</v>
      </c>
      <c r="I133" s="136">
        <v>2.13</v>
      </c>
      <c r="J133" s="136">
        <v>0.2</v>
      </c>
      <c r="K133" s="136">
        <v>0.33</v>
      </c>
      <c r="L133" s="105"/>
    </row>
    <row r="134" spans="1:19" s="741" customFormat="1" ht="15" customHeight="1" x14ac:dyDescent="0.25">
      <c r="A134" s="1831"/>
      <c r="B134" s="137" t="s">
        <v>179</v>
      </c>
      <c r="C134" s="138" t="s">
        <v>153</v>
      </c>
      <c r="D134" s="156">
        <v>0.93</v>
      </c>
      <c r="E134" s="140">
        <v>3.91</v>
      </c>
      <c r="F134" s="140">
        <v>0.55000000000000004</v>
      </c>
      <c r="G134" s="140">
        <v>1.26</v>
      </c>
      <c r="H134" s="140">
        <v>2.4900000000000002</v>
      </c>
      <c r="I134" s="140">
        <v>2.99</v>
      </c>
      <c r="J134" s="140">
        <v>0.31</v>
      </c>
      <c r="K134" s="140">
        <v>0.51</v>
      </c>
      <c r="L134" s="105"/>
      <c r="M134" s="1766"/>
      <c r="N134" s="1766"/>
      <c r="O134" s="1766"/>
      <c r="P134" s="1766"/>
      <c r="Q134" s="1766"/>
      <c r="R134" s="1766"/>
      <c r="S134" s="1766"/>
    </row>
    <row r="135" spans="1:19" s="741" customFormat="1" ht="15" customHeight="1" x14ac:dyDescent="0.25">
      <c r="A135" s="1819" t="s">
        <v>188</v>
      </c>
      <c r="B135" s="141" t="s">
        <v>184</v>
      </c>
      <c r="C135" s="142">
        <v>86</v>
      </c>
      <c r="D135" s="157" t="s">
        <v>153</v>
      </c>
      <c r="E135" s="144">
        <v>3.6</v>
      </c>
      <c r="F135" s="144">
        <v>0.48</v>
      </c>
      <c r="G135" s="144">
        <v>1.1000000000000001</v>
      </c>
      <c r="H135" s="144">
        <v>1.07</v>
      </c>
      <c r="I135" s="144">
        <v>1.29</v>
      </c>
      <c r="J135" s="144">
        <v>0.12</v>
      </c>
      <c r="K135" s="144">
        <v>0.2</v>
      </c>
      <c r="L135" s="159">
        <v>4</v>
      </c>
    </row>
    <row r="136" spans="1:19" s="741" customFormat="1" ht="15" customHeight="1" x14ac:dyDescent="0.25">
      <c r="A136" s="1830"/>
      <c r="B136" s="145" t="s">
        <v>154</v>
      </c>
      <c r="C136" s="146">
        <v>86</v>
      </c>
      <c r="D136" s="158" t="s">
        <v>153</v>
      </c>
      <c r="E136" s="148">
        <v>1.4</v>
      </c>
      <c r="F136" s="148">
        <v>0.13</v>
      </c>
      <c r="G136" s="148">
        <v>0.3</v>
      </c>
      <c r="H136" s="148">
        <v>2.06</v>
      </c>
      <c r="I136" s="148">
        <v>2.48</v>
      </c>
      <c r="J136" s="148">
        <v>0.26</v>
      </c>
      <c r="K136" s="148">
        <v>0.43</v>
      </c>
      <c r="L136" s="120"/>
    </row>
    <row r="137" spans="1:19" s="741" customFormat="1" ht="15" customHeight="1" x14ac:dyDescent="0.25">
      <c r="A137" s="1831"/>
      <c r="B137" s="149" t="s">
        <v>179</v>
      </c>
      <c r="C137" s="150" t="s">
        <v>153</v>
      </c>
      <c r="D137" s="151">
        <v>0.98</v>
      </c>
      <c r="E137" s="152">
        <v>4.97</v>
      </c>
      <c r="F137" s="152">
        <v>0.61</v>
      </c>
      <c r="G137" s="152">
        <v>1.39</v>
      </c>
      <c r="H137" s="152">
        <v>3.09</v>
      </c>
      <c r="I137" s="152">
        <v>3.72</v>
      </c>
      <c r="J137" s="152">
        <v>0.37</v>
      </c>
      <c r="K137" s="152">
        <v>0.62</v>
      </c>
      <c r="L137" s="122"/>
      <c r="M137" s="1766"/>
      <c r="N137" s="1766"/>
      <c r="O137" s="1766"/>
      <c r="P137" s="1766"/>
      <c r="Q137" s="1766"/>
      <c r="R137" s="1766"/>
      <c r="S137" s="1766"/>
    </row>
    <row r="138" spans="1:19" s="741" customFormat="1" ht="15" customHeight="1" x14ac:dyDescent="0.25">
      <c r="A138" s="1816" t="s">
        <v>189</v>
      </c>
      <c r="B138" s="1817"/>
      <c r="C138" s="1817"/>
      <c r="D138" s="1817"/>
      <c r="E138" s="1817"/>
      <c r="F138" s="1817"/>
      <c r="G138" s="1817"/>
      <c r="H138" s="1817"/>
      <c r="I138" s="1817"/>
      <c r="J138" s="1817"/>
      <c r="K138" s="1817"/>
      <c r="L138" s="1818"/>
    </row>
    <row r="139" spans="1:19" s="741" customFormat="1" ht="15" customHeight="1" x14ac:dyDescent="0.25">
      <c r="A139" s="1820" t="s">
        <v>190</v>
      </c>
      <c r="B139" s="91" t="s">
        <v>191</v>
      </c>
      <c r="C139" s="92">
        <v>86</v>
      </c>
      <c r="D139" s="124" t="s">
        <v>153</v>
      </c>
      <c r="E139" s="94">
        <v>4.0999999999999996</v>
      </c>
      <c r="F139" s="94">
        <v>0.52</v>
      </c>
      <c r="G139" s="94">
        <v>1.2</v>
      </c>
      <c r="H139" s="94">
        <v>1.1599999999999999</v>
      </c>
      <c r="I139" s="94">
        <v>1.4</v>
      </c>
      <c r="J139" s="94">
        <v>0.12</v>
      </c>
      <c r="K139" s="94">
        <v>0.2</v>
      </c>
      <c r="L139" s="154">
        <v>5</v>
      </c>
    </row>
    <row r="140" spans="1:19" s="741" customFormat="1" ht="15" customHeight="1" x14ac:dyDescent="0.25">
      <c r="A140" s="1810"/>
      <c r="B140" s="96" t="s">
        <v>154</v>
      </c>
      <c r="C140" s="97">
        <v>86</v>
      </c>
      <c r="D140" s="126" t="s">
        <v>153</v>
      </c>
      <c r="E140" s="99">
        <v>1.5</v>
      </c>
      <c r="F140" s="99">
        <v>0.13</v>
      </c>
      <c r="G140" s="99">
        <v>0.3</v>
      </c>
      <c r="H140" s="99">
        <v>2.16</v>
      </c>
      <c r="I140" s="99">
        <v>2.6</v>
      </c>
      <c r="J140" s="99">
        <v>0.24</v>
      </c>
      <c r="K140" s="99">
        <v>0.4</v>
      </c>
      <c r="L140" s="105"/>
    </row>
    <row r="141" spans="1:19" s="741" customFormat="1" ht="15" customHeight="1" x14ac:dyDescent="0.25">
      <c r="A141" s="1811"/>
      <c r="B141" s="101" t="s">
        <v>155</v>
      </c>
      <c r="C141" s="102" t="s">
        <v>153</v>
      </c>
      <c r="D141" s="103">
        <v>1</v>
      </c>
      <c r="E141" s="104">
        <v>5.6</v>
      </c>
      <c r="F141" s="104">
        <v>0.65</v>
      </c>
      <c r="G141" s="104">
        <v>1.5</v>
      </c>
      <c r="H141" s="104">
        <v>3.32</v>
      </c>
      <c r="I141" s="104">
        <v>4</v>
      </c>
      <c r="J141" s="104">
        <v>0.36</v>
      </c>
      <c r="K141" s="104">
        <v>0.6</v>
      </c>
      <c r="L141" s="105"/>
      <c r="M141" s="1766"/>
      <c r="N141" s="1766"/>
      <c r="O141" s="1766"/>
      <c r="P141" s="1766"/>
      <c r="Q141" s="1766"/>
      <c r="R141" s="1766"/>
      <c r="S141" s="1766"/>
    </row>
    <row r="142" spans="1:19" s="741" customFormat="1" ht="15" customHeight="1" x14ac:dyDescent="0.25">
      <c r="A142" s="1820" t="s">
        <v>192</v>
      </c>
      <c r="B142" s="106" t="s">
        <v>184</v>
      </c>
      <c r="C142" s="107">
        <v>86</v>
      </c>
      <c r="D142" s="108" t="s">
        <v>153</v>
      </c>
      <c r="E142" s="109">
        <v>3.6</v>
      </c>
      <c r="F142" s="109">
        <v>0.48</v>
      </c>
      <c r="G142" s="109">
        <v>1.1000000000000001</v>
      </c>
      <c r="H142" s="109">
        <v>1.1599999999999999</v>
      </c>
      <c r="I142" s="109">
        <v>1.4</v>
      </c>
      <c r="J142" s="109">
        <v>0.12</v>
      </c>
      <c r="K142" s="109">
        <v>0.2</v>
      </c>
      <c r="L142" s="159">
        <v>4.4000000000000004</v>
      </c>
    </row>
    <row r="143" spans="1:19" s="741" customFormat="1" ht="15" customHeight="1" x14ac:dyDescent="0.25">
      <c r="A143" s="1821"/>
      <c r="B143" s="111" t="s">
        <v>154</v>
      </c>
      <c r="C143" s="112">
        <v>86</v>
      </c>
      <c r="D143" s="113" t="s">
        <v>153</v>
      </c>
      <c r="E143" s="114">
        <v>1.5</v>
      </c>
      <c r="F143" s="114">
        <v>0.13</v>
      </c>
      <c r="G143" s="114">
        <v>0.3</v>
      </c>
      <c r="H143" s="114">
        <v>2.16</v>
      </c>
      <c r="I143" s="114">
        <v>2.6</v>
      </c>
      <c r="J143" s="114">
        <v>0.3</v>
      </c>
      <c r="K143" s="114">
        <v>0.5</v>
      </c>
      <c r="L143" s="120"/>
    </row>
    <row r="144" spans="1:19" s="741" customFormat="1" ht="15" customHeight="1" x14ac:dyDescent="0.25">
      <c r="A144" s="1822"/>
      <c r="B144" s="116" t="s">
        <v>155</v>
      </c>
      <c r="C144" s="117" t="s">
        <v>153</v>
      </c>
      <c r="D144" s="118">
        <v>1</v>
      </c>
      <c r="E144" s="119">
        <v>5.0999999999999996</v>
      </c>
      <c r="F144" s="119">
        <v>0.61</v>
      </c>
      <c r="G144" s="119">
        <v>1.4</v>
      </c>
      <c r="H144" s="119">
        <v>3.32</v>
      </c>
      <c r="I144" s="119">
        <v>4</v>
      </c>
      <c r="J144" s="119">
        <v>0.42</v>
      </c>
      <c r="K144" s="119">
        <v>0.7</v>
      </c>
      <c r="L144" s="122"/>
      <c r="M144" s="1766"/>
      <c r="N144" s="1766"/>
      <c r="O144" s="1766"/>
      <c r="P144" s="1766"/>
      <c r="Q144" s="1766"/>
      <c r="R144" s="1766"/>
      <c r="S144" s="1766"/>
    </row>
    <row r="145" spans="1:19" s="741" customFormat="1" ht="15" customHeight="1" x14ac:dyDescent="0.25">
      <c r="A145" s="1836" t="s">
        <v>193</v>
      </c>
      <c r="B145" s="75" t="s">
        <v>194</v>
      </c>
      <c r="C145" s="76">
        <v>86</v>
      </c>
      <c r="D145" s="77" t="s">
        <v>153</v>
      </c>
      <c r="E145" s="78">
        <v>4.4800000000000004</v>
      </c>
      <c r="F145" s="78">
        <v>0.45</v>
      </c>
      <c r="G145" s="78">
        <v>1.02</v>
      </c>
      <c r="H145" s="78">
        <v>1.1599999999999999</v>
      </c>
      <c r="I145" s="78">
        <v>1.4</v>
      </c>
      <c r="J145" s="78">
        <v>0.12</v>
      </c>
      <c r="K145" s="78">
        <v>0.2</v>
      </c>
      <c r="L145" s="160">
        <v>5</v>
      </c>
    </row>
    <row r="146" spans="1:19" s="741" customFormat="1" ht="15" customHeight="1" x14ac:dyDescent="0.25">
      <c r="A146" s="1821"/>
      <c r="B146" s="81" t="s">
        <v>154</v>
      </c>
      <c r="C146" s="82">
        <v>86</v>
      </c>
      <c r="D146" s="83" t="s">
        <v>153</v>
      </c>
      <c r="E146" s="84">
        <v>1.5</v>
      </c>
      <c r="F146" s="84">
        <v>0.13</v>
      </c>
      <c r="G146" s="84">
        <v>0.3</v>
      </c>
      <c r="H146" s="84">
        <v>2.16</v>
      </c>
      <c r="I146" s="84">
        <v>2.6</v>
      </c>
      <c r="J146" s="84">
        <v>0.24</v>
      </c>
      <c r="K146" s="84">
        <v>0.4</v>
      </c>
      <c r="L146" s="90"/>
    </row>
    <row r="147" spans="1:19" s="741" customFormat="1" ht="15" customHeight="1" x14ac:dyDescent="0.25">
      <c r="A147" s="1822"/>
      <c r="B147" s="86" t="s">
        <v>155</v>
      </c>
      <c r="C147" s="87" t="s">
        <v>153</v>
      </c>
      <c r="D147" s="88">
        <v>1</v>
      </c>
      <c r="E147" s="89">
        <v>5.98</v>
      </c>
      <c r="F147" s="89">
        <v>0.57999999999999996</v>
      </c>
      <c r="G147" s="89">
        <v>1.32</v>
      </c>
      <c r="H147" s="89">
        <v>3.32</v>
      </c>
      <c r="I147" s="89">
        <v>4</v>
      </c>
      <c r="J147" s="89">
        <v>0.36</v>
      </c>
      <c r="K147" s="89">
        <v>0.6</v>
      </c>
      <c r="L147" s="161"/>
      <c r="M147" s="1766"/>
      <c r="N147" s="1766"/>
      <c r="O147" s="1766"/>
      <c r="P147" s="1766"/>
      <c r="Q147" s="1766"/>
      <c r="R147" s="1766"/>
      <c r="S147" s="1766"/>
    </row>
    <row r="148" spans="1:19" s="741" customFormat="1" ht="15" customHeight="1" x14ac:dyDescent="0.25">
      <c r="A148" s="1836" t="s">
        <v>195</v>
      </c>
      <c r="B148" s="91" t="s">
        <v>196</v>
      </c>
      <c r="C148" s="92">
        <v>86</v>
      </c>
      <c r="D148" s="93" t="s">
        <v>153</v>
      </c>
      <c r="E148" s="94">
        <v>4.8</v>
      </c>
      <c r="F148" s="94">
        <v>0.45</v>
      </c>
      <c r="G148" s="94">
        <v>1.02</v>
      </c>
      <c r="H148" s="94">
        <v>1.1599999999999999</v>
      </c>
      <c r="I148" s="94">
        <v>1.4</v>
      </c>
      <c r="J148" s="94">
        <v>0.12</v>
      </c>
      <c r="K148" s="94">
        <v>0.2</v>
      </c>
      <c r="L148" s="154">
        <v>5.39</v>
      </c>
    </row>
    <row r="149" spans="1:19" s="741" customFormat="1" ht="15" customHeight="1" x14ac:dyDescent="0.25">
      <c r="A149" s="1821"/>
      <c r="B149" s="96" t="s">
        <v>154</v>
      </c>
      <c r="C149" s="97">
        <v>86</v>
      </c>
      <c r="D149" s="98" t="s">
        <v>153</v>
      </c>
      <c r="E149" s="99">
        <v>1.5</v>
      </c>
      <c r="F149" s="99">
        <v>0.13</v>
      </c>
      <c r="G149" s="99">
        <v>0.3</v>
      </c>
      <c r="H149" s="99">
        <v>2.16</v>
      </c>
      <c r="I149" s="99">
        <v>2.6</v>
      </c>
      <c r="J149" s="99">
        <v>0.24</v>
      </c>
      <c r="K149" s="99">
        <v>0.4</v>
      </c>
      <c r="L149" s="105"/>
    </row>
    <row r="150" spans="1:19" s="741" customFormat="1" ht="15" customHeight="1" x14ac:dyDescent="0.25">
      <c r="A150" s="1822"/>
      <c r="B150" s="101" t="s">
        <v>155</v>
      </c>
      <c r="C150" s="102" t="s">
        <v>153</v>
      </c>
      <c r="D150" s="103">
        <v>1</v>
      </c>
      <c r="E150" s="104">
        <v>6.3</v>
      </c>
      <c r="F150" s="104">
        <v>0.57999999999999996</v>
      </c>
      <c r="G150" s="104">
        <v>1.32</v>
      </c>
      <c r="H150" s="104">
        <v>3.32</v>
      </c>
      <c r="I150" s="104">
        <v>4</v>
      </c>
      <c r="J150" s="104">
        <v>0.36</v>
      </c>
      <c r="K150" s="104">
        <v>0.6</v>
      </c>
      <c r="L150" s="105"/>
      <c r="M150" s="1766"/>
      <c r="N150" s="1766"/>
      <c r="O150" s="1766"/>
      <c r="P150" s="1766"/>
      <c r="Q150" s="1766"/>
      <c r="R150" s="1766"/>
      <c r="S150" s="1766"/>
    </row>
    <row r="151" spans="1:19" s="741" customFormat="1" ht="15" customHeight="1" x14ac:dyDescent="0.25">
      <c r="A151" s="1836" t="s">
        <v>197</v>
      </c>
      <c r="B151" s="75" t="s">
        <v>198</v>
      </c>
      <c r="C151" s="76">
        <v>86</v>
      </c>
      <c r="D151" s="77" t="s">
        <v>153</v>
      </c>
      <c r="E151" s="78">
        <v>6.2</v>
      </c>
      <c r="F151" s="78">
        <v>0.55000000000000004</v>
      </c>
      <c r="G151" s="78">
        <v>1.26</v>
      </c>
      <c r="H151" s="78">
        <v>1.1599999999999999</v>
      </c>
      <c r="I151" s="78">
        <v>1.39</v>
      </c>
      <c r="J151" s="78">
        <v>0.13</v>
      </c>
      <c r="K151" s="78">
        <v>0.22</v>
      </c>
      <c r="L151" s="160">
        <v>6.74</v>
      </c>
    </row>
    <row r="152" spans="1:19" s="741" customFormat="1" ht="15" customHeight="1" x14ac:dyDescent="0.25">
      <c r="A152" s="1821"/>
      <c r="B152" s="81" t="s">
        <v>154</v>
      </c>
      <c r="C152" s="82">
        <v>86</v>
      </c>
      <c r="D152" s="83" t="s">
        <v>153</v>
      </c>
      <c r="E152" s="84">
        <v>1.5</v>
      </c>
      <c r="F152" s="84">
        <v>0.16</v>
      </c>
      <c r="G152" s="84">
        <v>0.37</v>
      </c>
      <c r="H152" s="84">
        <v>0.61</v>
      </c>
      <c r="I152" s="84">
        <v>0.73</v>
      </c>
      <c r="J152" s="84">
        <v>0.11</v>
      </c>
      <c r="K152" s="84">
        <v>0.18</v>
      </c>
      <c r="L152" s="90"/>
    </row>
    <row r="153" spans="1:19" s="741" customFormat="1" ht="15" customHeight="1" x14ac:dyDescent="0.25">
      <c r="A153" s="1822"/>
      <c r="B153" s="86" t="s">
        <v>155</v>
      </c>
      <c r="C153" s="87" t="s">
        <v>153</v>
      </c>
      <c r="D153" s="88">
        <v>1</v>
      </c>
      <c r="E153" s="89">
        <v>7.7</v>
      </c>
      <c r="F153" s="89">
        <v>0.71</v>
      </c>
      <c r="G153" s="89">
        <v>1.63</v>
      </c>
      <c r="H153" s="89">
        <v>1.77</v>
      </c>
      <c r="I153" s="89">
        <v>2.12</v>
      </c>
      <c r="J153" s="89">
        <v>0.24</v>
      </c>
      <c r="K153" s="89">
        <v>0.4</v>
      </c>
      <c r="L153" s="90"/>
      <c r="M153" s="1766"/>
      <c r="N153" s="1766"/>
      <c r="O153" s="1766"/>
      <c r="P153" s="1766"/>
      <c r="Q153" s="1766"/>
      <c r="R153" s="1766"/>
      <c r="S153" s="1766"/>
    </row>
    <row r="154" spans="1:19" s="741" customFormat="1" ht="15" customHeight="1" x14ac:dyDescent="0.25">
      <c r="A154" s="1836" t="s">
        <v>199</v>
      </c>
      <c r="B154" s="91" t="s">
        <v>200</v>
      </c>
      <c r="C154" s="92">
        <v>86</v>
      </c>
      <c r="D154" s="93" t="s">
        <v>153</v>
      </c>
      <c r="E154" s="94">
        <v>3.85</v>
      </c>
      <c r="F154" s="94">
        <v>0.48</v>
      </c>
      <c r="G154" s="94">
        <v>1.1000000000000001</v>
      </c>
      <c r="H154" s="94">
        <v>1.1599999999999999</v>
      </c>
      <c r="I154" s="94">
        <v>1.4</v>
      </c>
      <c r="J154" s="94">
        <v>0.12</v>
      </c>
      <c r="K154" s="94">
        <v>0.2</v>
      </c>
      <c r="L154" s="154">
        <v>4.3899999999999997</v>
      </c>
    </row>
    <row r="155" spans="1:19" s="741" customFormat="1" ht="15" customHeight="1" x14ac:dyDescent="0.25">
      <c r="A155" s="1821"/>
      <c r="B155" s="96" t="s">
        <v>154</v>
      </c>
      <c r="C155" s="97">
        <v>86</v>
      </c>
      <c r="D155" s="98" t="s">
        <v>153</v>
      </c>
      <c r="E155" s="99">
        <v>1.5</v>
      </c>
      <c r="F155" s="99">
        <v>0.13</v>
      </c>
      <c r="G155" s="99">
        <v>0.3</v>
      </c>
      <c r="H155" s="99">
        <v>2.16</v>
      </c>
      <c r="I155" s="99">
        <v>2.6</v>
      </c>
      <c r="J155" s="99">
        <v>0.3</v>
      </c>
      <c r="K155" s="99">
        <v>0.5</v>
      </c>
      <c r="L155" s="105"/>
    </row>
    <row r="156" spans="1:19" s="741" customFormat="1" ht="15" customHeight="1" x14ac:dyDescent="0.25">
      <c r="A156" s="1822"/>
      <c r="B156" s="101" t="s">
        <v>155</v>
      </c>
      <c r="C156" s="102" t="s">
        <v>153</v>
      </c>
      <c r="D156" s="103">
        <v>1</v>
      </c>
      <c r="E156" s="104">
        <v>5.35</v>
      </c>
      <c r="F156" s="104">
        <v>0.61</v>
      </c>
      <c r="G156" s="104">
        <v>1.4</v>
      </c>
      <c r="H156" s="104">
        <v>3.32</v>
      </c>
      <c r="I156" s="104">
        <v>4</v>
      </c>
      <c r="J156" s="104">
        <v>0.42</v>
      </c>
      <c r="K156" s="104">
        <v>0.7</v>
      </c>
      <c r="L156" s="105"/>
      <c r="M156" s="1766"/>
      <c r="N156" s="1766"/>
      <c r="O156" s="1766"/>
      <c r="P156" s="1766"/>
      <c r="Q156" s="1766"/>
      <c r="R156" s="1766"/>
      <c r="S156" s="1766"/>
    </row>
    <row r="157" spans="1:19" s="741" customFormat="1" ht="15" customHeight="1" x14ac:dyDescent="0.25">
      <c r="A157" s="1823" t="s">
        <v>201</v>
      </c>
      <c r="B157" s="75" t="s">
        <v>200</v>
      </c>
      <c r="C157" s="76">
        <v>86</v>
      </c>
      <c r="D157" s="77" t="s">
        <v>153</v>
      </c>
      <c r="E157" s="78">
        <v>3.85</v>
      </c>
      <c r="F157" s="78">
        <v>0.48</v>
      </c>
      <c r="G157" s="78">
        <v>1.1000000000000001</v>
      </c>
      <c r="H157" s="78">
        <v>1.1599999999999999</v>
      </c>
      <c r="I157" s="78">
        <v>1.4</v>
      </c>
      <c r="J157" s="78">
        <v>0.12</v>
      </c>
      <c r="K157" s="78">
        <v>0.2</v>
      </c>
      <c r="L157" s="160">
        <v>4.3499999999999996</v>
      </c>
    </row>
    <row r="158" spans="1:19" s="741" customFormat="1" ht="15" customHeight="1" x14ac:dyDescent="0.25">
      <c r="A158" s="1837"/>
      <c r="B158" s="81" t="s">
        <v>154</v>
      </c>
      <c r="C158" s="82">
        <v>86</v>
      </c>
      <c r="D158" s="83" t="s">
        <v>153</v>
      </c>
      <c r="E158" s="84">
        <v>1.5</v>
      </c>
      <c r="F158" s="84">
        <v>0.13</v>
      </c>
      <c r="G158" s="84">
        <v>0.3</v>
      </c>
      <c r="H158" s="84">
        <v>2.16</v>
      </c>
      <c r="I158" s="84">
        <v>2.6</v>
      </c>
      <c r="J158" s="84">
        <v>0.3</v>
      </c>
      <c r="K158" s="84">
        <v>0.5</v>
      </c>
      <c r="L158" s="90"/>
    </row>
    <row r="159" spans="1:19" s="741" customFormat="1" ht="15" customHeight="1" x14ac:dyDescent="0.25">
      <c r="A159" s="1838"/>
      <c r="B159" s="86" t="s">
        <v>155</v>
      </c>
      <c r="C159" s="87" t="s">
        <v>153</v>
      </c>
      <c r="D159" s="88">
        <v>1</v>
      </c>
      <c r="E159" s="89">
        <v>5.35</v>
      </c>
      <c r="F159" s="89">
        <v>0.61</v>
      </c>
      <c r="G159" s="89">
        <v>1.4</v>
      </c>
      <c r="H159" s="89">
        <v>3.32</v>
      </c>
      <c r="I159" s="89">
        <v>4</v>
      </c>
      <c r="J159" s="89">
        <v>0.42</v>
      </c>
      <c r="K159" s="89">
        <v>0.7</v>
      </c>
      <c r="L159" s="161"/>
      <c r="M159" s="1766"/>
      <c r="N159" s="1766"/>
      <c r="O159" s="1766"/>
      <c r="P159" s="1766"/>
      <c r="Q159" s="1766"/>
      <c r="R159" s="1766"/>
      <c r="S159" s="1766"/>
    </row>
    <row r="160" spans="1:19" s="741" customFormat="1" ht="15" customHeight="1" x14ac:dyDescent="0.25">
      <c r="A160" s="1823" t="s">
        <v>202</v>
      </c>
      <c r="B160" s="91" t="s">
        <v>203</v>
      </c>
      <c r="C160" s="92">
        <v>86</v>
      </c>
      <c r="D160" s="93" t="s">
        <v>153</v>
      </c>
      <c r="E160" s="94">
        <v>4.4000000000000004</v>
      </c>
      <c r="F160" s="94">
        <v>0.66</v>
      </c>
      <c r="G160" s="94">
        <v>1.5</v>
      </c>
      <c r="H160" s="94">
        <v>1.52</v>
      </c>
      <c r="I160" s="94">
        <v>1.82</v>
      </c>
      <c r="J160" s="94">
        <v>0.18</v>
      </c>
      <c r="K160" s="94">
        <v>0.3</v>
      </c>
      <c r="L160" s="154">
        <v>5.3</v>
      </c>
    </row>
    <row r="161" spans="1:19" s="49" customFormat="1" ht="15" customHeight="1" x14ac:dyDescent="0.25">
      <c r="A161" s="1812"/>
      <c r="B161" s="96" t="s">
        <v>154</v>
      </c>
      <c r="C161" s="97">
        <v>86</v>
      </c>
      <c r="D161" s="98" t="s">
        <v>153</v>
      </c>
      <c r="E161" s="99">
        <v>1.5</v>
      </c>
      <c r="F161" s="99">
        <v>0.13</v>
      </c>
      <c r="G161" s="99">
        <v>0.3</v>
      </c>
      <c r="H161" s="99">
        <v>2.16</v>
      </c>
      <c r="I161" s="99">
        <v>2.59</v>
      </c>
      <c r="J161" s="99">
        <v>0.3</v>
      </c>
      <c r="K161" s="99">
        <v>0.5</v>
      </c>
      <c r="L161" s="105"/>
    </row>
    <row r="162" spans="1:19" s="49" customFormat="1" ht="15" customHeight="1" x14ac:dyDescent="0.25">
      <c r="A162" s="1813"/>
      <c r="B162" s="101" t="s">
        <v>155</v>
      </c>
      <c r="C162" s="102" t="s">
        <v>153</v>
      </c>
      <c r="D162" s="103">
        <v>1</v>
      </c>
      <c r="E162" s="104">
        <v>5.9</v>
      </c>
      <c r="F162" s="104">
        <v>0.79</v>
      </c>
      <c r="G162" s="104">
        <v>1.8</v>
      </c>
      <c r="H162" s="104">
        <v>3.68</v>
      </c>
      <c r="I162" s="104">
        <v>4.41</v>
      </c>
      <c r="J162" s="104">
        <v>0.48</v>
      </c>
      <c r="K162" s="104">
        <v>0.8</v>
      </c>
      <c r="L162" s="105"/>
      <c r="M162" s="1766"/>
      <c r="N162" s="1766"/>
      <c r="O162" s="1766"/>
      <c r="P162" s="1766"/>
      <c r="Q162" s="1766"/>
      <c r="R162" s="1766"/>
      <c r="S162" s="1766"/>
    </row>
    <row r="163" spans="1:19" s="49" customFormat="1" ht="15" customHeight="1" x14ac:dyDescent="0.25">
      <c r="A163" s="1839" t="s">
        <v>204</v>
      </c>
      <c r="B163" s="106" t="s">
        <v>194</v>
      </c>
      <c r="C163" s="107">
        <v>86</v>
      </c>
      <c r="D163" s="108" t="s">
        <v>153</v>
      </c>
      <c r="E163" s="109">
        <v>4.54</v>
      </c>
      <c r="F163" s="109">
        <v>0.44</v>
      </c>
      <c r="G163" s="109">
        <v>1.01</v>
      </c>
      <c r="H163" s="109">
        <v>0.99</v>
      </c>
      <c r="I163" s="109">
        <v>1.19</v>
      </c>
      <c r="J163" s="109">
        <v>0.16</v>
      </c>
      <c r="K163" s="109">
        <v>0.27</v>
      </c>
      <c r="L163" s="159">
        <v>5.56</v>
      </c>
    </row>
    <row r="164" spans="1:19" s="49" customFormat="1" ht="15" customHeight="1" x14ac:dyDescent="0.25">
      <c r="A164" s="1812"/>
      <c r="B164" s="111" t="s">
        <v>154</v>
      </c>
      <c r="C164" s="112">
        <v>86</v>
      </c>
      <c r="D164" s="113" t="s">
        <v>153</v>
      </c>
      <c r="E164" s="114">
        <v>1.2</v>
      </c>
      <c r="F164" s="114">
        <v>0.13</v>
      </c>
      <c r="G164" s="114">
        <v>0.3</v>
      </c>
      <c r="H164" s="114">
        <v>1.1100000000000001</v>
      </c>
      <c r="I164" s="114">
        <v>1.33</v>
      </c>
      <c r="J164" s="114">
        <v>0.19</v>
      </c>
      <c r="K164" s="114">
        <v>0.32</v>
      </c>
      <c r="L164" s="120"/>
    </row>
    <row r="165" spans="1:19" s="49" customFormat="1" ht="15" customHeight="1" x14ac:dyDescent="0.25">
      <c r="A165" s="1813"/>
      <c r="B165" s="116" t="s">
        <v>155</v>
      </c>
      <c r="C165" s="117" t="s">
        <v>153</v>
      </c>
      <c r="D165" s="118">
        <v>1</v>
      </c>
      <c r="E165" s="119">
        <v>5.74</v>
      </c>
      <c r="F165" s="119">
        <v>0.56999999999999995</v>
      </c>
      <c r="G165" s="119">
        <v>1.31</v>
      </c>
      <c r="H165" s="119">
        <v>2.1</v>
      </c>
      <c r="I165" s="119">
        <v>2.52</v>
      </c>
      <c r="J165" s="119">
        <v>0.35</v>
      </c>
      <c r="K165" s="119">
        <v>0.59</v>
      </c>
      <c r="L165" s="120"/>
      <c r="M165" s="1766"/>
      <c r="N165" s="1766"/>
      <c r="O165" s="1766"/>
      <c r="P165" s="1766"/>
      <c r="Q165" s="1766"/>
      <c r="R165" s="1766"/>
      <c r="S165" s="1766"/>
    </row>
    <row r="166" spans="1:19" s="49" customFormat="1" ht="15" customHeight="1" x14ac:dyDescent="0.25">
      <c r="A166" s="1819" t="s">
        <v>205</v>
      </c>
      <c r="B166" s="91" t="s">
        <v>206</v>
      </c>
      <c r="C166" s="92">
        <v>86</v>
      </c>
      <c r="D166" s="93" t="s">
        <v>153</v>
      </c>
      <c r="E166" s="94">
        <v>3.03</v>
      </c>
      <c r="F166" s="94">
        <v>0.4</v>
      </c>
      <c r="G166" s="94">
        <v>0.92</v>
      </c>
      <c r="H166" s="94">
        <v>0.75</v>
      </c>
      <c r="I166" s="94">
        <v>0.9</v>
      </c>
      <c r="J166" s="94">
        <v>0.11</v>
      </c>
      <c r="K166" s="94">
        <v>0.18</v>
      </c>
      <c r="L166" s="154">
        <v>3.48</v>
      </c>
    </row>
    <row r="167" spans="1:19" s="49" customFormat="1" ht="15" customHeight="1" x14ac:dyDescent="0.25">
      <c r="A167" s="1840"/>
      <c r="B167" s="96" t="s">
        <v>154</v>
      </c>
      <c r="C167" s="97">
        <v>86</v>
      </c>
      <c r="D167" s="98" t="s">
        <v>153</v>
      </c>
      <c r="E167" s="99">
        <v>0.82</v>
      </c>
      <c r="F167" s="99">
        <v>0.13</v>
      </c>
      <c r="G167" s="99">
        <v>0.3</v>
      </c>
      <c r="H167" s="99">
        <v>1.26</v>
      </c>
      <c r="I167" s="99">
        <v>1.51</v>
      </c>
      <c r="J167" s="99">
        <v>0.17</v>
      </c>
      <c r="K167" s="99">
        <v>0.28000000000000003</v>
      </c>
      <c r="L167" s="105"/>
    </row>
    <row r="168" spans="1:19" s="49" customFormat="1" ht="15" customHeight="1" x14ac:dyDescent="0.25">
      <c r="A168" s="1841"/>
      <c r="B168" s="101" t="s">
        <v>155</v>
      </c>
      <c r="C168" s="102" t="s">
        <v>153</v>
      </c>
      <c r="D168" s="103">
        <v>1</v>
      </c>
      <c r="E168" s="104">
        <v>3.85</v>
      </c>
      <c r="F168" s="104">
        <v>0.53</v>
      </c>
      <c r="G168" s="104">
        <v>1.22</v>
      </c>
      <c r="H168" s="104">
        <v>2.0099999999999998</v>
      </c>
      <c r="I168" s="104">
        <v>2.41</v>
      </c>
      <c r="J168" s="104">
        <v>0.28000000000000003</v>
      </c>
      <c r="K168" s="104">
        <v>0.46</v>
      </c>
      <c r="L168" s="105"/>
      <c r="M168" s="1766"/>
      <c r="N168" s="1766"/>
      <c r="O168" s="1766"/>
      <c r="P168" s="1766"/>
      <c r="Q168" s="1766"/>
      <c r="R168" s="1766"/>
      <c r="S168" s="1766"/>
    </row>
    <row r="169" spans="1:19" s="49" customFormat="1" ht="15" customHeight="1" x14ac:dyDescent="0.25">
      <c r="A169" s="1819" t="s">
        <v>207</v>
      </c>
      <c r="B169" s="106" t="s">
        <v>200</v>
      </c>
      <c r="C169" s="107">
        <v>86</v>
      </c>
      <c r="D169" s="108" t="s">
        <v>153</v>
      </c>
      <c r="E169" s="109">
        <v>3.85</v>
      </c>
      <c r="F169" s="109">
        <v>0.52</v>
      </c>
      <c r="G169" s="109">
        <v>1.19</v>
      </c>
      <c r="H169" s="109">
        <v>1.1599999999999999</v>
      </c>
      <c r="I169" s="109">
        <v>1.4</v>
      </c>
      <c r="J169" s="109">
        <v>0.12</v>
      </c>
      <c r="K169" s="109">
        <v>0.2</v>
      </c>
      <c r="L169" s="159">
        <v>4.8</v>
      </c>
    </row>
    <row r="170" spans="1:19" s="49" customFormat="1" ht="15" customHeight="1" x14ac:dyDescent="0.25">
      <c r="A170" s="1840"/>
      <c r="B170" s="111" t="s">
        <v>154</v>
      </c>
      <c r="C170" s="112">
        <v>86</v>
      </c>
      <c r="D170" s="113" t="s">
        <v>153</v>
      </c>
      <c r="E170" s="114">
        <v>1.5</v>
      </c>
      <c r="F170" s="114">
        <v>0.13</v>
      </c>
      <c r="G170" s="114">
        <v>0.3</v>
      </c>
      <c r="H170" s="114">
        <v>2.16</v>
      </c>
      <c r="I170" s="114">
        <v>2.6</v>
      </c>
      <c r="J170" s="114">
        <v>0.28000000000000003</v>
      </c>
      <c r="K170" s="114">
        <v>0.46</v>
      </c>
      <c r="L170" s="120"/>
    </row>
    <row r="171" spans="1:19" s="49" customFormat="1" ht="15" customHeight="1" x14ac:dyDescent="0.25">
      <c r="A171" s="1841"/>
      <c r="B171" s="116" t="s">
        <v>155</v>
      </c>
      <c r="C171" s="117" t="s">
        <v>153</v>
      </c>
      <c r="D171" s="118">
        <v>1</v>
      </c>
      <c r="E171" s="119">
        <v>5.35</v>
      </c>
      <c r="F171" s="119">
        <v>0.65</v>
      </c>
      <c r="G171" s="119">
        <v>1.49</v>
      </c>
      <c r="H171" s="119">
        <v>3.32</v>
      </c>
      <c r="I171" s="1760">
        <v>4</v>
      </c>
      <c r="J171" s="119">
        <v>0.4</v>
      </c>
      <c r="K171" s="119">
        <v>0.66</v>
      </c>
      <c r="L171" s="122"/>
      <c r="M171" s="1766"/>
      <c r="N171" s="1766"/>
      <c r="O171" s="1766"/>
      <c r="P171" s="1766"/>
      <c r="Q171" s="1766"/>
      <c r="R171" s="1766"/>
      <c r="S171" s="1766"/>
    </row>
    <row r="172" spans="1:19" s="49" customFormat="1" ht="15" customHeight="1" x14ac:dyDescent="0.25">
      <c r="A172" s="1816" t="s">
        <v>208</v>
      </c>
      <c r="B172" s="1817"/>
      <c r="C172" s="1817"/>
      <c r="D172" s="1817"/>
      <c r="E172" s="1817"/>
      <c r="F172" s="1817"/>
      <c r="G172" s="1817"/>
      <c r="H172" s="1817"/>
      <c r="I172" s="1817"/>
      <c r="J172" s="1817"/>
      <c r="K172" s="1817"/>
      <c r="L172" s="1818"/>
    </row>
    <row r="173" spans="1:19" s="49" customFormat="1" ht="15" customHeight="1" x14ac:dyDescent="0.25">
      <c r="A173" s="1823" t="s">
        <v>209</v>
      </c>
      <c r="B173" s="75" t="s">
        <v>210</v>
      </c>
      <c r="C173" s="76">
        <v>91</v>
      </c>
      <c r="D173" s="162" t="s">
        <v>153</v>
      </c>
      <c r="E173" s="162">
        <v>3.35</v>
      </c>
      <c r="F173" s="162">
        <v>0.78</v>
      </c>
      <c r="G173" s="162">
        <v>1.8</v>
      </c>
      <c r="H173" s="162">
        <v>0.83</v>
      </c>
      <c r="I173" s="162">
        <v>1</v>
      </c>
      <c r="J173" s="162">
        <v>0.3</v>
      </c>
      <c r="K173" s="162">
        <v>0.5</v>
      </c>
      <c r="L173" s="79" t="s">
        <v>153</v>
      </c>
    </row>
    <row r="174" spans="1:19" s="49" customFormat="1" ht="15" customHeight="1" x14ac:dyDescent="0.25">
      <c r="A174" s="1837"/>
      <c r="B174" s="81" t="s">
        <v>154</v>
      </c>
      <c r="C174" s="82">
        <v>86</v>
      </c>
      <c r="D174" s="163" t="s">
        <v>153</v>
      </c>
      <c r="E174" s="163">
        <v>0.7</v>
      </c>
      <c r="F174" s="163">
        <v>0.17</v>
      </c>
      <c r="G174" s="163">
        <v>0.4</v>
      </c>
      <c r="H174" s="163">
        <v>2.08</v>
      </c>
      <c r="I174" s="163">
        <v>2.5</v>
      </c>
      <c r="J174" s="163">
        <v>0.09</v>
      </c>
      <c r="K174" s="163">
        <v>0.15</v>
      </c>
      <c r="L174" s="85"/>
    </row>
    <row r="175" spans="1:19" s="49" customFormat="1" ht="15" customHeight="1" x14ac:dyDescent="0.25">
      <c r="A175" s="1838"/>
      <c r="B175" s="86" t="s">
        <v>155</v>
      </c>
      <c r="C175" s="87" t="s">
        <v>153</v>
      </c>
      <c r="D175" s="88">
        <v>1.7</v>
      </c>
      <c r="E175" s="164">
        <v>4.54</v>
      </c>
      <c r="F175" s="164">
        <v>1.07</v>
      </c>
      <c r="G175" s="164">
        <v>2.48</v>
      </c>
      <c r="H175" s="164">
        <v>4.37</v>
      </c>
      <c r="I175" s="164">
        <v>5.25</v>
      </c>
      <c r="J175" s="164">
        <v>0.45</v>
      </c>
      <c r="K175" s="164">
        <v>0.76</v>
      </c>
      <c r="L175" s="90"/>
      <c r="M175" s="1766"/>
      <c r="N175" s="1766"/>
      <c r="O175" s="1766"/>
      <c r="P175" s="1766"/>
      <c r="Q175" s="1766"/>
      <c r="R175" s="1766"/>
      <c r="S175" s="1766"/>
    </row>
    <row r="176" spans="1:19" s="49" customFormat="1" ht="15" customHeight="1" x14ac:dyDescent="0.25">
      <c r="A176" s="1823" t="s">
        <v>211</v>
      </c>
      <c r="B176" s="91" t="s">
        <v>210</v>
      </c>
      <c r="C176" s="92">
        <v>91</v>
      </c>
      <c r="D176" s="93" t="s">
        <v>153</v>
      </c>
      <c r="E176" s="124">
        <v>3.35</v>
      </c>
      <c r="F176" s="124">
        <v>0.78</v>
      </c>
      <c r="G176" s="1738">
        <v>1.8</v>
      </c>
      <c r="H176" s="124">
        <v>0.83</v>
      </c>
      <c r="I176" s="124">
        <v>1</v>
      </c>
      <c r="J176" s="124">
        <v>0.3</v>
      </c>
      <c r="K176" s="124">
        <v>0.5</v>
      </c>
      <c r="L176" s="95" t="s">
        <v>153</v>
      </c>
    </row>
    <row r="177" spans="1:19" s="49" customFormat="1" ht="15" customHeight="1" x14ac:dyDescent="0.25">
      <c r="A177" s="1812"/>
      <c r="B177" s="96" t="s">
        <v>154</v>
      </c>
      <c r="C177" s="97">
        <v>86</v>
      </c>
      <c r="D177" s="98" t="s">
        <v>153</v>
      </c>
      <c r="E177" s="126">
        <v>0.7</v>
      </c>
      <c r="F177" s="126">
        <v>0.17</v>
      </c>
      <c r="G177" s="1739">
        <v>0.4</v>
      </c>
      <c r="H177" s="126">
        <v>2.08</v>
      </c>
      <c r="I177" s="126">
        <v>2.5099999999999998</v>
      </c>
      <c r="J177" s="126">
        <v>0.09</v>
      </c>
      <c r="K177" s="126">
        <v>0.15</v>
      </c>
      <c r="L177" s="100"/>
    </row>
    <row r="178" spans="1:19" s="49" customFormat="1" ht="15" customHeight="1" x14ac:dyDescent="0.25">
      <c r="A178" s="1813"/>
      <c r="B178" s="101" t="s">
        <v>155</v>
      </c>
      <c r="C178" s="102" t="s">
        <v>212</v>
      </c>
      <c r="D178" s="103">
        <v>1.6</v>
      </c>
      <c r="E178" s="165">
        <v>4.47</v>
      </c>
      <c r="F178" s="165">
        <v>1.05</v>
      </c>
      <c r="G178" s="1740">
        <v>2.44</v>
      </c>
      <c r="H178" s="165">
        <v>4.16</v>
      </c>
      <c r="I178" s="1740">
        <v>5.0199999999999996</v>
      </c>
      <c r="J178" s="165">
        <v>0.44</v>
      </c>
      <c r="K178" s="165">
        <v>0.74</v>
      </c>
      <c r="L178" s="105"/>
      <c r="M178" s="1766"/>
      <c r="N178" s="1766"/>
      <c r="O178" s="1766"/>
      <c r="P178" s="1766"/>
      <c r="Q178" s="1766"/>
      <c r="R178" s="1766"/>
      <c r="S178" s="1766"/>
    </row>
    <row r="179" spans="1:19" s="49" customFormat="1" ht="15" customHeight="1" x14ac:dyDescent="0.25">
      <c r="A179" s="1823" t="s">
        <v>213</v>
      </c>
      <c r="B179" s="75" t="s">
        <v>214</v>
      </c>
      <c r="C179" s="76">
        <v>91</v>
      </c>
      <c r="D179" s="77" t="s">
        <v>153</v>
      </c>
      <c r="E179" s="162">
        <v>2.91</v>
      </c>
      <c r="F179" s="162">
        <v>0.7</v>
      </c>
      <c r="G179" s="162">
        <v>1.6</v>
      </c>
      <c r="H179" s="162">
        <v>1.99</v>
      </c>
      <c r="I179" s="162">
        <v>2.4</v>
      </c>
      <c r="J179" s="162">
        <v>0.42</v>
      </c>
      <c r="K179" s="162">
        <v>0.7</v>
      </c>
      <c r="L179" s="79" t="s">
        <v>153</v>
      </c>
    </row>
    <row r="180" spans="1:19" s="49" customFormat="1" ht="15" customHeight="1" x14ac:dyDescent="0.25">
      <c r="A180" s="1812"/>
      <c r="B180" s="81" t="s">
        <v>154</v>
      </c>
      <c r="C180" s="82">
        <v>86</v>
      </c>
      <c r="D180" s="83" t="s">
        <v>153</v>
      </c>
      <c r="E180" s="163">
        <v>1</v>
      </c>
      <c r="F180" s="163">
        <v>0.4</v>
      </c>
      <c r="G180" s="163">
        <v>0.9</v>
      </c>
      <c r="H180" s="163">
        <v>4.1500000000000004</v>
      </c>
      <c r="I180" s="163">
        <v>5</v>
      </c>
      <c r="J180" s="163">
        <v>0.18</v>
      </c>
      <c r="K180" s="163">
        <v>0.3</v>
      </c>
      <c r="L180" s="85"/>
    </row>
    <row r="181" spans="1:19" s="49" customFormat="1" ht="15" customHeight="1" x14ac:dyDescent="0.25">
      <c r="A181" s="1813"/>
      <c r="B181" s="86" t="s">
        <v>155</v>
      </c>
      <c r="C181" s="87" t="s">
        <v>212</v>
      </c>
      <c r="D181" s="88">
        <v>2</v>
      </c>
      <c r="E181" s="164">
        <v>4.91</v>
      </c>
      <c r="F181" s="164">
        <v>1.5</v>
      </c>
      <c r="G181" s="164">
        <v>3.4</v>
      </c>
      <c r="H181" s="164">
        <v>10.29</v>
      </c>
      <c r="I181" s="164">
        <v>12.4</v>
      </c>
      <c r="J181" s="164">
        <v>0.78</v>
      </c>
      <c r="K181" s="164">
        <v>1.3</v>
      </c>
      <c r="L181" s="161"/>
      <c r="M181" s="1766"/>
      <c r="N181" s="1766"/>
      <c r="O181" s="1766"/>
      <c r="P181" s="1766"/>
      <c r="Q181" s="1766"/>
      <c r="R181" s="1766"/>
      <c r="S181" s="1766"/>
    </row>
    <row r="182" spans="1:19" s="741" customFormat="1" ht="15" customHeight="1" x14ac:dyDescent="0.25">
      <c r="A182" s="1823" t="s">
        <v>215</v>
      </c>
      <c r="B182" s="91" t="s">
        <v>216</v>
      </c>
      <c r="C182" s="92">
        <v>91</v>
      </c>
      <c r="D182" s="93" t="s">
        <v>153</v>
      </c>
      <c r="E182" s="124">
        <v>3.5</v>
      </c>
      <c r="F182" s="124">
        <v>0.52</v>
      </c>
      <c r="G182" s="124">
        <v>1.2</v>
      </c>
      <c r="H182" s="124">
        <v>0.83</v>
      </c>
      <c r="I182" s="124">
        <v>1</v>
      </c>
      <c r="J182" s="124">
        <v>0.48</v>
      </c>
      <c r="K182" s="124">
        <v>0.8</v>
      </c>
      <c r="L182" s="95" t="s">
        <v>153</v>
      </c>
    </row>
    <row r="183" spans="1:19" s="741" customFormat="1" ht="15" customHeight="1" x14ac:dyDescent="0.25">
      <c r="A183" s="1812"/>
      <c r="B183" s="96" t="s">
        <v>154</v>
      </c>
      <c r="C183" s="97">
        <v>86</v>
      </c>
      <c r="D183" s="98" t="s">
        <v>153</v>
      </c>
      <c r="E183" s="126">
        <v>0.53</v>
      </c>
      <c r="F183" s="126">
        <v>0.09</v>
      </c>
      <c r="G183" s="126">
        <v>0.2</v>
      </c>
      <c r="H183" s="126">
        <v>1.1599999999999999</v>
      </c>
      <c r="I183" s="126">
        <v>1.4</v>
      </c>
      <c r="J183" s="126">
        <v>0.06</v>
      </c>
      <c r="K183" s="126">
        <v>0.1</v>
      </c>
      <c r="L183" s="100"/>
    </row>
    <row r="184" spans="1:19" s="49" customFormat="1" ht="15" customHeight="1" x14ac:dyDescent="0.25">
      <c r="A184" s="1813"/>
      <c r="B184" s="101" t="s">
        <v>155</v>
      </c>
      <c r="C184" s="102" t="s">
        <v>212</v>
      </c>
      <c r="D184" s="103">
        <v>1.5</v>
      </c>
      <c r="E184" s="165">
        <v>4.3</v>
      </c>
      <c r="F184" s="229">
        <v>0.65</v>
      </c>
      <c r="G184" s="165">
        <v>1.5</v>
      </c>
      <c r="H184" s="165">
        <v>2.57</v>
      </c>
      <c r="I184" s="165">
        <v>3.1</v>
      </c>
      <c r="J184" s="165">
        <v>0.56999999999999995</v>
      </c>
      <c r="K184" s="165">
        <v>0.95</v>
      </c>
      <c r="L184" s="105"/>
      <c r="M184" s="1766"/>
      <c r="N184" s="1766"/>
      <c r="O184" s="1766"/>
      <c r="P184" s="1766"/>
      <c r="Q184" s="1766"/>
      <c r="R184" s="1766"/>
      <c r="S184" s="1766"/>
    </row>
    <row r="185" spans="1:19" s="49" customFormat="1" ht="15" customHeight="1" x14ac:dyDescent="0.25">
      <c r="A185" s="1823" t="s">
        <v>217</v>
      </c>
      <c r="B185" s="75" t="s">
        <v>196</v>
      </c>
      <c r="C185" s="76">
        <v>91</v>
      </c>
      <c r="D185" s="77" t="s">
        <v>153</v>
      </c>
      <c r="E185" s="162">
        <v>5.08</v>
      </c>
      <c r="F185" s="162">
        <v>0.77</v>
      </c>
      <c r="G185" s="162">
        <v>1.77</v>
      </c>
      <c r="H185" s="162">
        <v>0.77</v>
      </c>
      <c r="I185" s="162">
        <v>0.93</v>
      </c>
      <c r="J185" s="162">
        <v>0.18</v>
      </c>
      <c r="K185" s="162">
        <v>0.3</v>
      </c>
      <c r="L185" s="79" t="s">
        <v>153</v>
      </c>
    </row>
    <row r="186" spans="1:19" s="49" customFormat="1" ht="15" customHeight="1" x14ac:dyDescent="0.25">
      <c r="A186" s="1812"/>
      <c r="B186" s="81" t="s">
        <v>154</v>
      </c>
      <c r="C186" s="82">
        <v>86</v>
      </c>
      <c r="D186" s="83" t="s">
        <v>153</v>
      </c>
      <c r="E186" s="163">
        <v>0.7</v>
      </c>
      <c r="F186" s="163">
        <v>0.17</v>
      </c>
      <c r="G186" s="163">
        <v>0.4</v>
      </c>
      <c r="H186" s="163">
        <v>2.08</v>
      </c>
      <c r="I186" s="163">
        <v>2.5099999999999998</v>
      </c>
      <c r="J186" s="163">
        <v>0.09</v>
      </c>
      <c r="K186" s="163">
        <v>0.15</v>
      </c>
      <c r="L186" s="85"/>
    </row>
    <row r="187" spans="1:19" s="49" customFormat="1" ht="15" customHeight="1" x14ac:dyDescent="0.25">
      <c r="A187" s="1813"/>
      <c r="B187" s="86" t="s">
        <v>155</v>
      </c>
      <c r="C187" s="87" t="s">
        <v>212</v>
      </c>
      <c r="D187" s="88">
        <v>1.5</v>
      </c>
      <c r="E187" s="164">
        <v>6.13</v>
      </c>
      <c r="F187" s="164">
        <v>1.03</v>
      </c>
      <c r="G187" s="164">
        <v>2.37</v>
      </c>
      <c r="H187" s="164">
        <v>3.89</v>
      </c>
      <c r="I187" s="1740">
        <v>4.7</v>
      </c>
      <c r="J187" s="1740">
        <v>0.32</v>
      </c>
      <c r="K187" s="164">
        <v>0.53</v>
      </c>
      <c r="L187" s="90"/>
      <c r="M187" s="1766"/>
      <c r="N187" s="1766"/>
      <c r="O187" s="1766"/>
      <c r="P187" s="1766"/>
      <c r="Q187" s="1766"/>
      <c r="R187" s="1766"/>
      <c r="S187" s="1766"/>
    </row>
    <row r="188" spans="1:19" s="49" customFormat="1" ht="15" customHeight="1" x14ac:dyDescent="0.25">
      <c r="A188" s="1823" t="s">
        <v>218</v>
      </c>
      <c r="B188" s="91" t="s">
        <v>219</v>
      </c>
      <c r="C188" s="92">
        <v>91</v>
      </c>
      <c r="D188" s="93" t="s">
        <v>153</v>
      </c>
      <c r="E188" s="124">
        <v>4.22</v>
      </c>
      <c r="F188" s="124">
        <v>0.68</v>
      </c>
      <c r="G188" s="124">
        <v>1.56</v>
      </c>
      <c r="H188" s="124">
        <v>0.88</v>
      </c>
      <c r="I188" s="124">
        <v>1.06</v>
      </c>
      <c r="J188" s="124">
        <v>0.16</v>
      </c>
      <c r="K188" s="124">
        <v>0.27</v>
      </c>
      <c r="L188" s="95" t="s">
        <v>153</v>
      </c>
    </row>
    <row r="189" spans="1:19" s="49" customFormat="1" ht="15" customHeight="1" x14ac:dyDescent="0.25">
      <c r="A189" s="1812"/>
      <c r="B189" s="96" t="s">
        <v>154</v>
      </c>
      <c r="C189" s="97">
        <v>86</v>
      </c>
      <c r="D189" s="98" t="s">
        <v>153</v>
      </c>
      <c r="E189" s="126">
        <v>0.8</v>
      </c>
      <c r="F189" s="126">
        <v>0.13</v>
      </c>
      <c r="G189" s="126">
        <v>0.3</v>
      </c>
      <c r="H189" s="126">
        <v>1.25</v>
      </c>
      <c r="I189" s="126">
        <v>1.51</v>
      </c>
      <c r="J189" s="126">
        <v>0.06</v>
      </c>
      <c r="K189" s="126">
        <v>0.1</v>
      </c>
      <c r="L189" s="100"/>
    </row>
    <row r="190" spans="1:19" s="49" customFormat="1" ht="15" customHeight="1" x14ac:dyDescent="0.25">
      <c r="A190" s="1813"/>
      <c r="B190" s="101" t="s">
        <v>155</v>
      </c>
      <c r="C190" s="102" t="s">
        <v>212</v>
      </c>
      <c r="D190" s="103">
        <v>1.4</v>
      </c>
      <c r="E190" s="165">
        <v>5.34</v>
      </c>
      <c r="F190" s="165">
        <v>0.86</v>
      </c>
      <c r="G190" s="165">
        <v>1.98</v>
      </c>
      <c r="H190" s="165">
        <v>2.63</v>
      </c>
      <c r="I190" s="1740">
        <v>3.17</v>
      </c>
      <c r="J190" s="165">
        <v>0.24</v>
      </c>
      <c r="K190" s="165">
        <v>0.41</v>
      </c>
      <c r="L190" s="121"/>
      <c r="M190" s="1766"/>
      <c r="N190" s="1766"/>
      <c r="O190" s="1766"/>
      <c r="P190" s="1766"/>
      <c r="Q190" s="1766"/>
      <c r="R190" s="1766"/>
      <c r="S190" s="1766"/>
    </row>
    <row r="191" spans="1:19" s="49" customFormat="1" ht="15" customHeight="1" x14ac:dyDescent="0.25">
      <c r="A191" s="1823" t="s">
        <v>220</v>
      </c>
      <c r="B191" s="75" t="s">
        <v>221</v>
      </c>
      <c r="C191" s="76">
        <v>91</v>
      </c>
      <c r="D191" s="77" t="s">
        <v>153</v>
      </c>
      <c r="E191" s="162">
        <v>3.25</v>
      </c>
      <c r="F191" s="162">
        <v>1.06</v>
      </c>
      <c r="G191" s="162">
        <v>2.4300000000000002</v>
      </c>
      <c r="H191" s="162">
        <v>0.74</v>
      </c>
      <c r="I191" s="162">
        <v>0.89</v>
      </c>
      <c r="J191" s="162">
        <v>0.45</v>
      </c>
      <c r="K191" s="162">
        <v>0.75</v>
      </c>
      <c r="L191" s="79" t="s">
        <v>153</v>
      </c>
    </row>
    <row r="192" spans="1:19" s="49" customFormat="1" ht="15" customHeight="1" x14ac:dyDescent="0.25">
      <c r="A192" s="1812"/>
      <c r="B192" s="81" t="s">
        <v>154</v>
      </c>
      <c r="C192" s="82">
        <v>86</v>
      </c>
      <c r="D192" s="83" t="s">
        <v>153</v>
      </c>
      <c r="E192" s="163">
        <v>0.5</v>
      </c>
      <c r="F192" s="163">
        <v>0.13</v>
      </c>
      <c r="G192" s="163">
        <v>0.3</v>
      </c>
      <c r="H192" s="163">
        <v>1.83</v>
      </c>
      <c r="I192" s="163">
        <v>2.2000000000000002</v>
      </c>
      <c r="J192" s="163">
        <v>0.12</v>
      </c>
      <c r="K192" s="163">
        <v>0.2</v>
      </c>
      <c r="L192" s="85"/>
    </row>
    <row r="193" spans="1:19" s="49" customFormat="1" ht="15" customHeight="1" x14ac:dyDescent="0.25">
      <c r="A193" s="1813"/>
      <c r="B193" s="86" t="s">
        <v>222</v>
      </c>
      <c r="C193" s="87" t="s">
        <v>153</v>
      </c>
      <c r="D193" s="88">
        <v>7.5</v>
      </c>
      <c r="E193" s="164">
        <v>7</v>
      </c>
      <c r="F193" s="164">
        <v>2.04</v>
      </c>
      <c r="G193" s="164">
        <v>4.68</v>
      </c>
      <c r="H193" s="164">
        <v>14.47</v>
      </c>
      <c r="I193" s="164">
        <v>17.39</v>
      </c>
      <c r="J193" s="164">
        <v>1.35</v>
      </c>
      <c r="K193" s="164">
        <v>2.25</v>
      </c>
      <c r="L193" s="161"/>
      <c r="M193" s="1766"/>
      <c r="N193" s="1766"/>
      <c r="O193" s="1766"/>
      <c r="P193" s="1766"/>
      <c r="Q193" s="1766"/>
      <c r="R193" s="1766"/>
      <c r="S193" s="1766"/>
    </row>
    <row r="194" spans="1:19" s="49" customFormat="1" ht="15" customHeight="1" x14ac:dyDescent="0.25">
      <c r="A194" s="1823" t="s">
        <v>223</v>
      </c>
      <c r="B194" s="91" t="s">
        <v>206</v>
      </c>
      <c r="C194" s="92">
        <v>91</v>
      </c>
      <c r="D194" s="93" t="s">
        <v>153</v>
      </c>
      <c r="E194" s="124">
        <v>3.19</v>
      </c>
      <c r="F194" s="124">
        <v>0.64</v>
      </c>
      <c r="G194" s="124">
        <v>1.47</v>
      </c>
      <c r="H194" s="124">
        <v>0.69</v>
      </c>
      <c r="I194" s="124">
        <v>0.83</v>
      </c>
      <c r="J194" s="124">
        <v>0.14000000000000001</v>
      </c>
      <c r="K194" s="124">
        <v>0.23</v>
      </c>
      <c r="L194" s="166" t="s">
        <v>153</v>
      </c>
    </row>
    <row r="195" spans="1:19" s="49" customFormat="1" ht="15" customHeight="1" x14ac:dyDescent="0.25">
      <c r="A195" s="1812"/>
      <c r="B195" s="96" t="s">
        <v>154</v>
      </c>
      <c r="C195" s="97">
        <v>86</v>
      </c>
      <c r="D195" s="167" t="s">
        <v>153</v>
      </c>
      <c r="E195" s="126">
        <v>0.7</v>
      </c>
      <c r="F195" s="126">
        <v>0.17</v>
      </c>
      <c r="G195" s="126">
        <v>0.39</v>
      </c>
      <c r="H195" s="126">
        <v>2.08</v>
      </c>
      <c r="I195" s="126">
        <v>2.5</v>
      </c>
      <c r="J195" s="126">
        <v>0.09</v>
      </c>
      <c r="K195" s="126">
        <v>0.15</v>
      </c>
      <c r="L195" s="105"/>
    </row>
    <row r="196" spans="1:19" s="49" customFormat="1" ht="15" customHeight="1" x14ac:dyDescent="0.25">
      <c r="A196" s="1813"/>
      <c r="B196" s="101" t="s">
        <v>155</v>
      </c>
      <c r="C196" s="102" t="s">
        <v>153</v>
      </c>
      <c r="D196" s="103">
        <v>1.5</v>
      </c>
      <c r="E196" s="165">
        <v>4.24</v>
      </c>
      <c r="F196" s="1740">
        <v>0.9</v>
      </c>
      <c r="G196" s="165">
        <v>2.06</v>
      </c>
      <c r="H196" s="165">
        <v>3.81</v>
      </c>
      <c r="I196" s="165">
        <v>4.58</v>
      </c>
      <c r="J196" s="165">
        <v>0.28000000000000003</v>
      </c>
      <c r="K196" s="165">
        <v>0.46</v>
      </c>
      <c r="L196" s="121"/>
      <c r="M196" s="1766"/>
      <c r="N196" s="1766"/>
      <c r="O196" s="1766"/>
      <c r="P196" s="1766"/>
      <c r="Q196" s="1766"/>
      <c r="R196" s="1766"/>
      <c r="S196" s="1766"/>
    </row>
    <row r="197" spans="1:19" s="49" customFormat="1" ht="15" customHeight="1" x14ac:dyDescent="0.25">
      <c r="A197" s="1816" t="s">
        <v>224</v>
      </c>
      <c r="B197" s="1817"/>
      <c r="C197" s="1817"/>
      <c r="D197" s="1817"/>
      <c r="E197" s="1817"/>
      <c r="F197" s="1817"/>
      <c r="G197" s="1817"/>
      <c r="H197" s="1817"/>
      <c r="I197" s="1817"/>
      <c r="J197" s="1817"/>
      <c r="K197" s="1817"/>
      <c r="L197" s="1818"/>
    </row>
    <row r="198" spans="1:19" s="49" customFormat="1" ht="15" customHeight="1" x14ac:dyDescent="0.25">
      <c r="A198" s="168" t="s">
        <v>225</v>
      </c>
      <c r="B198" s="169" t="s">
        <v>226</v>
      </c>
      <c r="C198" s="170">
        <v>86</v>
      </c>
      <c r="D198" s="171" t="s">
        <v>153</v>
      </c>
      <c r="E198" s="172">
        <v>1</v>
      </c>
      <c r="F198" s="172">
        <v>0.28000000000000003</v>
      </c>
      <c r="G198" s="172">
        <v>0.64</v>
      </c>
      <c r="H198" s="172">
        <v>1.33</v>
      </c>
      <c r="I198" s="172">
        <v>1.6</v>
      </c>
      <c r="J198" s="172">
        <v>0.25</v>
      </c>
      <c r="K198" s="172">
        <v>0.42</v>
      </c>
      <c r="L198" s="161" t="s">
        <v>153</v>
      </c>
    </row>
    <row r="199" spans="1:19" s="49" customFormat="1" ht="15" customHeight="1" x14ac:dyDescent="0.25">
      <c r="A199" s="173" t="s">
        <v>227</v>
      </c>
      <c r="B199" s="174" t="s">
        <v>226</v>
      </c>
      <c r="C199" s="175">
        <v>40</v>
      </c>
      <c r="D199" s="176" t="s">
        <v>153</v>
      </c>
      <c r="E199" s="177">
        <v>0.4</v>
      </c>
      <c r="F199" s="177">
        <v>0.13</v>
      </c>
      <c r="G199" s="177">
        <v>0.3</v>
      </c>
      <c r="H199" s="177">
        <v>0.88</v>
      </c>
      <c r="I199" s="177">
        <v>1.06</v>
      </c>
      <c r="J199" s="177">
        <v>0.28000000000000003</v>
      </c>
      <c r="K199" s="177">
        <v>0.46</v>
      </c>
      <c r="L199" s="122" t="s">
        <v>153</v>
      </c>
    </row>
    <row r="200" spans="1:19" s="49" customFormat="1" ht="15" customHeight="1" x14ac:dyDescent="0.25">
      <c r="A200" s="168" t="s">
        <v>228</v>
      </c>
      <c r="B200" s="169" t="s">
        <v>226</v>
      </c>
      <c r="C200" s="170">
        <v>28</v>
      </c>
      <c r="D200" s="171" t="s">
        <v>153</v>
      </c>
      <c r="E200" s="172">
        <v>0.7</v>
      </c>
      <c r="F200" s="172">
        <v>0.13</v>
      </c>
      <c r="G200" s="172">
        <v>0.3</v>
      </c>
      <c r="H200" s="172">
        <v>0.62</v>
      </c>
      <c r="I200" s="172">
        <v>0.75</v>
      </c>
      <c r="J200" s="172">
        <v>0.54</v>
      </c>
      <c r="K200" s="172">
        <v>0.9</v>
      </c>
      <c r="L200" s="161" t="s">
        <v>153</v>
      </c>
    </row>
    <row r="201" spans="1:19" s="49" customFormat="1" ht="15" customHeight="1" x14ac:dyDescent="0.25">
      <c r="A201" s="168" t="s">
        <v>229</v>
      </c>
      <c r="B201" s="169" t="s">
        <v>226</v>
      </c>
      <c r="C201" s="170">
        <v>80</v>
      </c>
      <c r="D201" s="171" t="s">
        <v>153</v>
      </c>
      <c r="E201" s="172">
        <v>0.15</v>
      </c>
      <c r="F201" s="172">
        <v>0.05</v>
      </c>
      <c r="G201" s="172">
        <v>0.12</v>
      </c>
      <c r="H201" s="172">
        <v>0.5</v>
      </c>
      <c r="I201" s="172">
        <v>0.6</v>
      </c>
      <c r="J201" s="172">
        <v>0.15</v>
      </c>
      <c r="K201" s="172">
        <v>0.25</v>
      </c>
      <c r="L201" s="161" t="s">
        <v>153</v>
      </c>
    </row>
    <row r="202" spans="1:19" s="49" customFormat="1" ht="15" customHeight="1" x14ac:dyDescent="0.25">
      <c r="A202" s="1816" t="s">
        <v>230</v>
      </c>
      <c r="B202" s="1842"/>
      <c r="C202" s="1842"/>
      <c r="D202" s="1842"/>
      <c r="E202" s="1842"/>
      <c r="F202" s="1842"/>
      <c r="G202" s="1842"/>
      <c r="H202" s="1842"/>
      <c r="I202" s="1842"/>
      <c r="J202" s="1842"/>
      <c r="K202" s="1842"/>
      <c r="L202" s="1843"/>
    </row>
    <row r="203" spans="1:19" s="49" customFormat="1" ht="15" customHeight="1" x14ac:dyDescent="0.25">
      <c r="A203" s="1823" t="s">
        <v>231</v>
      </c>
      <c r="B203" s="75" t="s">
        <v>232</v>
      </c>
      <c r="C203" s="76">
        <v>22</v>
      </c>
      <c r="D203" s="178" t="s">
        <v>153</v>
      </c>
      <c r="E203" s="162">
        <v>0.35</v>
      </c>
      <c r="F203" s="162">
        <v>7.0000000000000007E-2</v>
      </c>
      <c r="G203" s="162">
        <v>0.16</v>
      </c>
      <c r="H203" s="162">
        <v>0.5</v>
      </c>
      <c r="I203" s="162">
        <v>0.6</v>
      </c>
      <c r="J203" s="162">
        <v>0.02</v>
      </c>
      <c r="K203" s="162">
        <v>0.03</v>
      </c>
      <c r="L203" s="179" t="s">
        <v>153</v>
      </c>
    </row>
    <row r="204" spans="1:19" s="49" customFormat="1" ht="15" customHeight="1" x14ac:dyDescent="0.25">
      <c r="A204" s="1812"/>
      <c r="B204" s="81" t="s">
        <v>233</v>
      </c>
      <c r="C204" s="82">
        <v>15</v>
      </c>
      <c r="D204" s="180" t="s">
        <v>153</v>
      </c>
      <c r="E204" s="163">
        <v>0.2</v>
      </c>
      <c r="F204" s="163">
        <v>0.02</v>
      </c>
      <c r="G204" s="163">
        <v>0.05</v>
      </c>
      <c r="H204" s="163">
        <v>0.3</v>
      </c>
      <c r="I204" s="163">
        <v>0.36</v>
      </c>
      <c r="J204" s="163">
        <v>0.05</v>
      </c>
      <c r="K204" s="163">
        <v>0.08</v>
      </c>
      <c r="L204" s="90"/>
    </row>
    <row r="205" spans="1:19" s="49" customFormat="1" ht="15" customHeight="1" x14ac:dyDescent="0.25">
      <c r="A205" s="1813"/>
      <c r="B205" s="86" t="s">
        <v>234</v>
      </c>
      <c r="C205" s="87" t="s">
        <v>153</v>
      </c>
      <c r="D205" s="88">
        <v>0.2</v>
      </c>
      <c r="E205" s="164">
        <v>0.39</v>
      </c>
      <c r="F205" s="164">
        <v>7.0000000000000007E-2</v>
      </c>
      <c r="G205" s="164">
        <v>0.17</v>
      </c>
      <c r="H205" s="164">
        <v>0.56000000000000005</v>
      </c>
      <c r="I205" s="164">
        <v>0.67</v>
      </c>
      <c r="J205" s="164">
        <v>0.03</v>
      </c>
      <c r="K205" s="164">
        <v>0.05</v>
      </c>
      <c r="L205" s="161"/>
      <c r="M205" s="1766"/>
      <c r="N205" s="1766"/>
      <c r="O205" s="1766"/>
      <c r="P205" s="1766"/>
      <c r="Q205" s="1766"/>
      <c r="R205" s="1766"/>
      <c r="S205" s="1766"/>
    </row>
    <row r="206" spans="1:19" s="49" customFormat="1" ht="15" customHeight="1" x14ac:dyDescent="0.25">
      <c r="A206" s="1823" t="s">
        <v>235</v>
      </c>
      <c r="B206" s="91" t="s">
        <v>232</v>
      </c>
      <c r="C206" s="92">
        <v>22</v>
      </c>
      <c r="D206" s="93" t="s">
        <v>153</v>
      </c>
      <c r="E206" s="124">
        <v>0.35</v>
      </c>
      <c r="F206" s="124">
        <v>0.06</v>
      </c>
      <c r="G206" s="124">
        <v>0.14000000000000001</v>
      </c>
      <c r="H206" s="124">
        <v>0.5</v>
      </c>
      <c r="I206" s="124">
        <v>0.6</v>
      </c>
      <c r="J206" s="124">
        <v>0.02</v>
      </c>
      <c r="K206" s="124">
        <v>0.03</v>
      </c>
      <c r="L206" s="166" t="s">
        <v>153</v>
      </c>
    </row>
    <row r="207" spans="1:19" s="49" customFormat="1" ht="15" customHeight="1" x14ac:dyDescent="0.25">
      <c r="A207" s="1812"/>
      <c r="B207" s="96" t="s">
        <v>233</v>
      </c>
      <c r="C207" s="97">
        <v>15</v>
      </c>
      <c r="D207" s="98" t="s">
        <v>153</v>
      </c>
      <c r="E207" s="126">
        <v>0.2</v>
      </c>
      <c r="F207" s="126">
        <v>0.02</v>
      </c>
      <c r="G207" s="1739">
        <v>0.04</v>
      </c>
      <c r="H207" s="126">
        <v>0.3</v>
      </c>
      <c r="I207" s="126">
        <v>0.36</v>
      </c>
      <c r="J207" s="126">
        <v>0.05</v>
      </c>
      <c r="K207" s="126">
        <v>0.08</v>
      </c>
      <c r="L207" s="105"/>
    </row>
    <row r="208" spans="1:19" s="49" customFormat="1" ht="15" customHeight="1" x14ac:dyDescent="0.25">
      <c r="A208" s="1813"/>
      <c r="B208" s="101" t="s">
        <v>234</v>
      </c>
      <c r="C208" s="102" t="s">
        <v>153</v>
      </c>
      <c r="D208" s="103">
        <v>0.2</v>
      </c>
      <c r="E208" s="165">
        <v>0.39</v>
      </c>
      <c r="F208" s="229">
        <v>7.0000000000000007E-2</v>
      </c>
      <c r="G208" s="165">
        <v>0.15</v>
      </c>
      <c r="H208" s="165">
        <v>0.56000000000000005</v>
      </c>
      <c r="I208" s="165">
        <v>0.67</v>
      </c>
      <c r="J208" s="165">
        <v>0.03</v>
      </c>
      <c r="K208" s="165">
        <v>0.05</v>
      </c>
      <c r="L208" s="121"/>
      <c r="M208" s="1766"/>
      <c r="N208" s="1766"/>
      <c r="O208" s="1766"/>
      <c r="P208" s="1766"/>
      <c r="Q208" s="1766"/>
      <c r="R208" s="1766"/>
      <c r="S208" s="1766"/>
    </row>
    <row r="209" spans="1:19" s="49" customFormat="1" ht="15" customHeight="1" x14ac:dyDescent="0.25">
      <c r="A209" s="1806" t="s">
        <v>236</v>
      </c>
      <c r="B209" s="106" t="s">
        <v>237</v>
      </c>
      <c r="C209" s="107">
        <v>23</v>
      </c>
      <c r="D209" s="108" t="s">
        <v>153</v>
      </c>
      <c r="E209" s="181">
        <v>0.18</v>
      </c>
      <c r="F209" s="181">
        <v>0.04</v>
      </c>
      <c r="G209" s="181">
        <v>0.1</v>
      </c>
      <c r="H209" s="181">
        <v>0.21</v>
      </c>
      <c r="I209" s="181">
        <v>0.25</v>
      </c>
      <c r="J209" s="181">
        <v>0.05</v>
      </c>
      <c r="K209" s="181">
        <v>0.08</v>
      </c>
      <c r="L209" s="182" t="s">
        <v>153</v>
      </c>
    </row>
    <row r="210" spans="1:19" s="49" customFormat="1" ht="15" customHeight="1" x14ac:dyDescent="0.25">
      <c r="A210" s="1807"/>
      <c r="B210" s="111" t="s">
        <v>238</v>
      </c>
      <c r="C210" s="112">
        <v>18</v>
      </c>
      <c r="D210" s="113" t="s">
        <v>153</v>
      </c>
      <c r="E210" s="183">
        <v>0.4</v>
      </c>
      <c r="F210" s="183">
        <v>0.05</v>
      </c>
      <c r="G210" s="183">
        <v>0.11</v>
      </c>
      <c r="H210" s="183">
        <v>0.5</v>
      </c>
      <c r="I210" s="183">
        <v>0.6</v>
      </c>
      <c r="J210" s="183">
        <v>0.06</v>
      </c>
      <c r="K210" s="183">
        <v>0.1</v>
      </c>
      <c r="L210" s="115"/>
    </row>
    <row r="211" spans="1:19" s="49" customFormat="1" ht="15" customHeight="1" x14ac:dyDescent="0.25">
      <c r="A211" s="1807"/>
      <c r="B211" s="116" t="s">
        <v>239</v>
      </c>
      <c r="C211" s="117" t="s">
        <v>153</v>
      </c>
      <c r="D211" s="184">
        <v>0.5</v>
      </c>
      <c r="E211" s="185">
        <v>0.38</v>
      </c>
      <c r="F211" s="185">
        <v>7.0000000000000007E-2</v>
      </c>
      <c r="G211" s="1740">
        <v>0.16</v>
      </c>
      <c r="H211" s="185">
        <v>0.46</v>
      </c>
      <c r="I211" s="185">
        <v>0.55000000000000004</v>
      </c>
      <c r="J211" s="185">
        <v>0.08</v>
      </c>
      <c r="K211" s="185">
        <v>0.13</v>
      </c>
      <c r="L211" s="186"/>
      <c r="M211" s="1766"/>
      <c r="N211" s="1766"/>
      <c r="O211" s="1766"/>
      <c r="P211" s="1766"/>
      <c r="Q211" s="1766"/>
      <c r="R211" s="1766"/>
      <c r="S211" s="1766"/>
    </row>
    <row r="212" spans="1:19" s="41" customFormat="1" ht="15" customHeight="1" x14ac:dyDescent="0.25">
      <c r="A212" s="1824"/>
      <c r="B212" s="106" t="s">
        <v>237</v>
      </c>
      <c r="C212" s="107">
        <v>23</v>
      </c>
      <c r="D212" s="108" t="s">
        <v>153</v>
      </c>
      <c r="E212" s="181">
        <v>0.18</v>
      </c>
      <c r="F212" s="181">
        <v>0.04</v>
      </c>
      <c r="G212" s="181">
        <v>0.1</v>
      </c>
      <c r="H212" s="181">
        <v>0.21</v>
      </c>
      <c r="I212" s="181">
        <v>0.25</v>
      </c>
      <c r="J212" s="181">
        <v>0.05</v>
      </c>
      <c r="K212" s="181">
        <v>0.08</v>
      </c>
      <c r="L212" s="182" t="s">
        <v>153</v>
      </c>
    </row>
    <row r="213" spans="1:19" s="49" customFormat="1" ht="15" customHeight="1" x14ac:dyDescent="0.25">
      <c r="A213" s="1824"/>
      <c r="B213" s="111" t="s">
        <v>238</v>
      </c>
      <c r="C213" s="112">
        <v>18</v>
      </c>
      <c r="D213" s="113" t="s">
        <v>153</v>
      </c>
      <c r="E213" s="183">
        <v>0.4</v>
      </c>
      <c r="F213" s="183">
        <v>0.05</v>
      </c>
      <c r="G213" s="183">
        <v>0.11</v>
      </c>
      <c r="H213" s="183">
        <v>0.5</v>
      </c>
      <c r="I213" s="183">
        <v>0.6</v>
      </c>
      <c r="J213" s="183">
        <v>0.06</v>
      </c>
      <c r="K213" s="183">
        <v>0.1</v>
      </c>
      <c r="L213" s="115"/>
    </row>
    <row r="214" spans="1:19" s="41" customFormat="1" ht="15" customHeight="1" x14ac:dyDescent="0.25">
      <c r="A214" s="1825"/>
      <c r="B214" s="116" t="s">
        <v>239</v>
      </c>
      <c r="C214" s="117" t="s">
        <v>153</v>
      </c>
      <c r="D214" s="184">
        <v>0.7</v>
      </c>
      <c r="E214" s="185">
        <v>0.46</v>
      </c>
      <c r="F214" s="185">
        <v>0.08</v>
      </c>
      <c r="G214" s="1740">
        <v>0.18</v>
      </c>
      <c r="H214" s="185">
        <v>0.56000000000000005</v>
      </c>
      <c r="I214" s="185">
        <v>0.67</v>
      </c>
      <c r="J214" s="185">
        <v>0.09</v>
      </c>
      <c r="K214" s="185">
        <v>0.15</v>
      </c>
      <c r="L214" s="186"/>
      <c r="M214" s="1766"/>
      <c r="N214" s="1766"/>
      <c r="O214" s="1766"/>
      <c r="P214" s="1766"/>
      <c r="Q214" s="1766"/>
      <c r="R214" s="1766"/>
      <c r="S214" s="1766"/>
    </row>
    <row r="215" spans="1:19" s="49" customFormat="1" ht="15" customHeight="1" x14ac:dyDescent="0.25">
      <c r="A215" s="1823" t="s">
        <v>240</v>
      </c>
      <c r="B215" s="91" t="s">
        <v>237</v>
      </c>
      <c r="C215" s="92">
        <v>15</v>
      </c>
      <c r="D215" s="93" t="s">
        <v>153</v>
      </c>
      <c r="E215" s="124">
        <v>0.18</v>
      </c>
      <c r="F215" s="124">
        <v>0.04</v>
      </c>
      <c r="G215" s="124">
        <v>0.09</v>
      </c>
      <c r="H215" s="124">
        <v>0.42</v>
      </c>
      <c r="I215" s="124">
        <v>0.5</v>
      </c>
      <c r="J215" s="124">
        <v>0.03</v>
      </c>
      <c r="K215" s="124">
        <v>0.05</v>
      </c>
      <c r="L215" s="166" t="s">
        <v>153</v>
      </c>
    </row>
    <row r="216" spans="1:19" s="49" customFormat="1" ht="15" customHeight="1" x14ac:dyDescent="0.25">
      <c r="A216" s="1812"/>
      <c r="B216" s="96" t="s">
        <v>238</v>
      </c>
      <c r="C216" s="97">
        <v>16</v>
      </c>
      <c r="D216" s="98" t="s">
        <v>153</v>
      </c>
      <c r="E216" s="126">
        <v>0.3</v>
      </c>
      <c r="F216" s="126">
        <v>0.03</v>
      </c>
      <c r="G216" s="126">
        <v>0.08</v>
      </c>
      <c r="H216" s="126">
        <v>0.42</v>
      </c>
      <c r="I216" s="126">
        <v>0.5</v>
      </c>
      <c r="J216" s="126">
        <v>0.05</v>
      </c>
      <c r="K216" s="126">
        <v>0.08</v>
      </c>
      <c r="L216" s="100"/>
    </row>
    <row r="217" spans="1:19" s="49" customFormat="1" ht="15" customHeight="1" x14ac:dyDescent="0.25">
      <c r="A217" s="1813"/>
      <c r="B217" s="101" t="s">
        <v>239</v>
      </c>
      <c r="C217" s="102" t="s">
        <v>153</v>
      </c>
      <c r="D217" s="103">
        <v>0.4</v>
      </c>
      <c r="E217" s="165">
        <v>0.3</v>
      </c>
      <c r="F217" s="165">
        <v>0.05</v>
      </c>
      <c r="G217" s="165">
        <v>0.12</v>
      </c>
      <c r="H217" s="1740">
        <v>0.59</v>
      </c>
      <c r="I217" s="165">
        <v>0.7</v>
      </c>
      <c r="J217" s="165">
        <v>0.05</v>
      </c>
      <c r="K217" s="165">
        <v>0.08</v>
      </c>
      <c r="L217" s="187"/>
      <c r="M217" s="1766"/>
      <c r="N217" s="1766"/>
      <c r="O217" s="1766"/>
      <c r="P217" s="1766"/>
      <c r="Q217" s="1766"/>
      <c r="R217" s="1766"/>
      <c r="S217" s="1766"/>
    </row>
    <row r="218" spans="1:19" s="49" customFormat="1" ht="15" customHeight="1" x14ac:dyDescent="0.25">
      <c r="A218" s="1823" t="s">
        <v>241</v>
      </c>
      <c r="B218" s="75" t="s">
        <v>237</v>
      </c>
      <c r="C218" s="76">
        <v>12</v>
      </c>
      <c r="D218" s="77" t="s">
        <v>153</v>
      </c>
      <c r="E218" s="162">
        <v>0.14000000000000001</v>
      </c>
      <c r="F218" s="162">
        <v>0.03</v>
      </c>
      <c r="G218" s="162">
        <v>7.0000000000000007E-2</v>
      </c>
      <c r="H218" s="162">
        <v>0.37</v>
      </c>
      <c r="I218" s="162">
        <v>0.45</v>
      </c>
      <c r="J218" s="162">
        <v>0.03</v>
      </c>
      <c r="K218" s="162">
        <v>0.05</v>
      </c>
      <c r="L218" s="179" t="s">
        <v>153</v>
      </c>
    </row>
    <row r="219" spans="1:19" s="49" customFormat="1" ht="15" customHeight="1" x14ac:dyDescent="0.25">
      <c r="A219" s="1812"/>
      <c r="B219" s="81" t="s">
        <v>238</v>
      </c>
      <c r="C219" s="82">
        <v>16</v>
      </c>
      <c r="D219" s="83" t="s">
        <v>153</v>
      </c>
      <c r="E219" s="163">
        <v>0.25</v>
      </c>
      <c r="F219" s="163">
        <v>0.02</v>
      </c>
      <c r="G219" s="163">
        <v>0.06</v>
      </c>
      <c r="H219" s="163">
        <v>0.33</v>
      </c>
      <c r="I219" s="163">
        <v>0.4</v>
      </c>
      <c r="J219" s="163">
        <v>0.08</v>
      </c>
      <c r="K219" s="163">
        <v>0.13</v>
      </c>
      <c r="L219" s="85"/>
    </row>
    <row r="220" spans="1:19" s="49" customFormat="1" ht="15" customHeight="1" x14ac:dyDescent="0.25">
      <c r="A220" s="1813"/>
      <c r="B220" s="86" t="s">
        <v>239</v>
      </c>
      <c r="C220" s="87" t="s">
        <v>153</v>
      </c>
      <c r="D220" s="88">
        <v>0.4</v>
      </c>
      <c r="E220" s="164">
        <v>0.24</v>
      </c>
      <c r="F220" s="164">
        <v>0.04</v>
      </c>
      <c r="G220" s="164">
        <v>0.09</v>
      </c>
      <c r="H220" s="1740">
        <v>0.5</v>
      </c>
      <c r="I220" s="164">
        <v>0.61</v>
      </c>
      <c r="J220" s="164">
        <v>0.06</v>
      </c>
      <c r="K220" s="164">
        <v>0.1</v>
      </c>
      <c r="L220" s="188"/>
      <c r="M220" s="1766"/>
      <c r="N220" s="1766"/>
      <c r="O220" s="1766"/>
      <c r="P220" s="1766"/>
      <c r="Q220" s="1766"/>
      <c r="R220" s="1766"/>
      <c r="S220" s="1766"/>
    </row>
    <row r="221" spans="1:19" s="49" customFormat="1" ht="15" customHeight="1" x14ac:dyDescent="0.25">
      <c r="A221" s="1816" t="s">
        <v>242</v>
      </c>
      <c r="B221" s="1817"/>
      <c r="C221" s="1817"/>
      <c r="D221" s="1817"/>
      <c r="E221" s="1817"/>
      <c r="F221" s="1817"/>
      <c r="G221" s="1817"/>
      <c r="H221" s="1817"/>
      <c r="I221" s="1817"/>
      <c r="J221" s="1817"/>
      <c r="K221" s="1817"/>
      <c r="L221" s="1818"/>
    </row>
    <row r="222" spans="1:19" s="49" customFormat="1" ht="15" customHeight="1" x14ac:dyDescent="0.25">
      <c r="A222" s="173" t="s">
        <v>243</v>
      </c>
      <c r="B222" s="189" t="s">
        <v>226</v>
      </c>
      <c r="C222" s="190">
        <v>20</v>
      </c>
      <c r="D222" s="191" t="s">
        <v>153</v>
      </c>
      <c r="E222" s="192">
        <v>0.27</v>
      </c>
      <c r="F222" s="192">
        <v>0.05</v>
      </c>
      <c r="G222" s="192">
        <v>0.11</v>
      </c>
      <c r="H222" s="192">
        <v>0.26</v>
      </c>
      <c r="I222" s="192">
        <v>0.31</v>
      </c>
      <c r="J222" s="192">
        <v>0.05</v>
      </c>
      <c r="K222" s="192">
        <v>0.08</v>
      </c>
      <c r="L222" s="121" t="s">
        <v>153</v>
      </c>
    </row>
    <row r="223" spans="1:19" s="49" customFormat="1" ht="15" customHeight="1" x14ac:dyDescent="0.25">
      <c r="A223" s="1844" t="s">
        <v>244</v>
      </c>
      <c r="B223" s="1845" t="s">
        <v>226</v>
      </c>
      <c r="C223" s="76">
        <v>28</v>
      </c>
      <c r="D223" s="178" t="s">
        <v>153</v>
      </c>
      <c r="E223" s="162">
        <v>0.38</v>
      </c>
      <c r="F223" s="162">
        <v>7.0000000000000007E-2</v>
      </c>
      <c r="G223" s="162">
        <v>0.16</v>
      </c>
      <c r="H223" s="162">
        <v>0.37</v>
      </c>
      <c r="I223" s="162">
        <v>0.44</v>
      </c>
      <c r="J223" s="162">
        <v>7.0000000000000007E-2</v>
      </c>
      <c r="K223" s="162">
        <v>0.12</v>
      </c>
      <c r="L223" s="179" t="s">
        <v>245</v>
      </c>
    </row>
    <row r="224" spans="1:19" s="49" customFormat="1" x14ac:dyDescent="0.25">
      <c r="A224" s="1810"/>
      <c r="B224" s="1846"/>
      <c r="C224" s="82">
        <v>32</v>
      </c>
      <c r="D224" s="180" t="s">
        <v>153</v>
      </c>
      <c r="E224" s="193">
        <v>0.43</v>
      </c>
      <c r="F224" s="193">
        <v>7.0000000000000007E-2</v>
      </c>
      <c r="G224" s="193">
        <v>0.17</v>
      </c>
      <c r="H224" s="193">
        <v>0.42</v>
      </c>
      <c r="I224" s="193">
        <v>0.51</v>
      </c>
      <c r="J224" s="193">
        <v>0.08</v>
      </c>
      <c r="K224" s="193">
        <v>0.14000000000000001</v>
      </c>
      <c r="L224" s="90"/>
    </row>
    <row r="225" spans="1:19" s="49" customFormat="1" ht="15" x14ac:dyDescent="0.25">
      <c r="A225" s="1833"/>
      <c r="B225" s="1847"/>
      <c r="C225" s="87">
        <v>35</v>
      </c>
      <c r="D225" s="194" t="s">
        <v>153</v>
      </c>
      <c r="E225" s="164">
        <v>0.47</v>
      </c>
      <c r="F225" s="164">
        <v>0.08</v>
      </c>
      <c r="G225" s="164">
        <v>0.18</v>
      </c>
      <c r="H225" s="164">
        <v>0.46</v>
      </c>
      <c r="I225" s="164">
        <v>0.55000000000000004</v>
      </c>
      <c r="J225" s="164">
        <v>0.09</v>
      </c>
      <c r="K225" s="164">
        <v>0.15</v>
      </c>
      <c r="L225" s="161"/>
      <c r="M225" s="1766"/>
      <c r="N225" s="1766"/>
      <c r="O225" s="1766"/>
      <c r="P225" s="1766"/>
      <c r="Q225" s="1766"/>
      <c r="R225" s="1766"/>
      <c r="S225" s="1766"/>
    </row>
    <row r="226" spans="1:19" s="49" customFormat="1" x14ac:dyDescent="0.25">
      <c r="A226" s="1848" t="s">
        <v>246</v>
      </c>
      <c r="B226" s="129" t="s">
        <v>247</v>
      </c>
      <c r="C226" s="134">
        <v>60</v>
      </c>
      <c r="D226" s="153" t="s">
        <v>153</v>
      </c>
      <c r="E226" s="153">
        <v>1</v>
      </c>
      <c r="F226" s="153">
        <v>0.22</v>
      </c>
      <c r="G226" s="153">
        <v>0.5</v>
      </c>
      <c r="H226" s="153">
        <v>0.33</v>
      </c>
      <c r="I226" s="153">
        <v>0.4</v>
      </c>
      <c r="J226" s="153">
        <v>0.12</v>
      </c>
      <c r="K226" s="153">
        <v>0.2</v>
      </c>
      <c r="L226" s="166" t="s">
        <v>153</v>
      </c>
    </row>
    <row r="227" spans="1:19" s="49" customFormat="1" ht="15" customHeight="1" x14ac:dyDescent="0.25">
      <c r="A227" s="1849"/>
      <c r="B227" s="133" t="s">
        <v>154</v>
      </c>
      <c r="C227" s="134">
        <v>60</v>
      </c>
      <c r="D227" s="155" t="s">
        <v>153</v>
      </c>
      <c r="E227" s="155">
        <v>0.9</v>
      </c>
      <c r="F227" s="155">
        <v>0.09</v>
      </c>
      <c r="G227" s="155">
        <v>0.21</v>
      </c>
      <c r="H227" s="155">
        <v>1.66</v>
      </c>
      <c r="I227" s="155">
        <v>1.99</v>
      </c>
      <c r="J227" s="155">
        <v>0.15</v>
      </c>
      <c r="K227" s="155">
        <v>0.25</v>
      </c>
      <c r="L227" s="100"/>
    </row>
    <row r="228" spans="1:19" s="49" customFormat="1" ht="23.45" customHeight="1" x14ac:dyDescent="0.25">
      <c r="A228" s="1850"/>
      <c r="B228" s="137" t="s">
        <v>248</v>
      </c>
      <c r="C228" s="138" t="s">
        <v>153</v>
      </c>
      <c r="D228" s="139">
        <v>1</v>
      </c>
      <c r="E228" s="156">
        <v>1.9</v>
      </c>
      <c r="F228" s="156">
        <v>0.31</v>
      </c>
      <c r="G228" s="156">
        <v>0.71</v>
      </c>
      <c r="H228" s="156">
        <v>1.99</v>
      </c>
      <c r="I228" s="156">
        <v>2.39</v>
      </c>
      <c r="J228" s="156">
        <v>0.27</v>
      </c>
      <c r="K228" s="156">
        <v>0.45</v>
      </c>
      <c r="L228" s="187"/>
      <c r="M228" s="1766"/>
      <c r="N228" s="1766"/>
      <c r="O228" s="1766"/>
      <c r="P228" s="1766"/>
      <c r="Q228" s="1766"/>
      <c r="R228" s="1766"/>
      <c r="S228" s="1766"/>
    </row>
    <row r="229" spans="1:19" s="49" customFormat="1" ht="22.5" customHeight="1" x14ac:dyDescent="0.25">
      <c r="A229" s="1851" t="s">
        <v>249</v>
      </c>
      <c r="B229" s="195" t="s">
        <v>250</v>
      </c>
      <c r="C229" s="196">
        <v>60</v>
      </c>
      <c r="D229" s="197" t="s">
        <v>153</v>
      </c>
      <c r="E229" s="198">
        <v>1</v>
      </c>
      <c r="F229" s="198">
        <v>0.22</v>
      </c>
      <c r="G229" s="198">
        <v>0.5</v>
      </c>
      <c r="H229" s="198">
        <v>0.33</v>
      </c>
      <c r="I229" s="198">
        <v>0.4</v>
      </c>
      <c r="J229" s="198">
        <v>0.12</v>
      </c>
      <c r="K229" s="198">
        <v>0.2</v>
      </c>
      <c r="L229" s="199" t="s">
        <v>153</v>
      </c>
    </row>
    <row r="230" spans="1:19" s="49" customFormat="1" x14ac:dyDescent="0.25">
      <c r="A230" s="1852"/>
      <c r="B230" s="145" t="s">
        <v>154</v>
      </c>
      <c r="C230" s="146">
        <v>60</v>
      </c>
      <c r="D230" s="147" t="s">
        <v>153</v>
      </c>
      <c r="E230" s="158">
        <v>0.9</v>
      </c>
      <c r="F230" s="158">
        <v>0.09</v>
      </c>
      <c r="G230" s="158">
        <v>0.21</v>
      </c>
      <c r="H230" s="158">
        <v>1.66</v>
      </c>
      <c r="I230" s="158">
        <v>1.99</v>
      </c>
      <c r="J230" s="158">
        <v>0.15</v>
      </c>
      <c r="K230" s="158">
        <v>0.25</v>
      </c>
      <c r="L230" s="115"/>
    </row>
    <row r="231" spans="1:19" s="49" customFormat="1" ht="25.9" customHeight="1" x14ac:dyDescent="0.25">
      <c r="A231" s="1853"/>
      <c r="B231" s="200" t="s">
        <v>251</v>
      </c>
      <c r="C231" s="150" t="s">
        <v>153</v>
      </c>
      <c r="D231" s="201">
        <v>1</v>
      </c>
      <c r="E231" s="151">
        <v>1.9</v>
      </c>
      <c r="F231" s="151">
        <v>0.31</v>
      </c>
      <c r="G231" s="151">
        <v>0.71</v>
      </c>
      <c r="H231" s="151">
        <v>1.99</v>
      </c>
      <c r="I231" s="151">
        <v>2.39</v>
      </c>
      <c r="J231" s="151">
        <v>0.27</v>
      </c>
      <c r="K231" s="151">
        <v>0.45</v>
      </c>
      <c r="L231" s="122"/>
      <c r="M231" s="1766"/>
      <c r="N231" s="1766"/>
      <c r="O231" s="1766"/>
      <c r="P231" s="1766"/>
      <c r="Q231" s="1766"/>
      <c r="R231" s="1766"/>
      <c r="S231" s="1766"/>
    </row>
    <row r="232" spans="1:19" s="49" customFormat="1" ht="24.6" customHeight="1" x14ac:dyDescent="0.25">
      <c r="A232" s="1820" t="s">
        <v>252</v>
      </c>
      <c r="B232" s="1854" t="s">
        <v>226</v>
      </c>
      <c r="C232" s="92">
        <v>20</v>
      </c>
      <c r="D232" s="202" t="s">
        <v>153</v>
      </c>
      <c r="E232" s="124">
        <v>0.53</v>
      </c>
      <c r="F232" s="124">
        <v>7.0000000000000007E-2</v>
      </c>
      <c r="G232" s="124">
        <v>0.16</v>
      </c>
      <c r="H232" s="124">
        <v>0.54</v>
      </c>
      <c r="I232" s="124">
        <v>0.65</v>
      </c>
      <c r="J232" s="124">
        <v>0.05</v>
      </c>
      <c r="K232" s="124">
        <v>0.08</v>
      </c>
      <c r="L232" s="166" t="s">
        <v>153</v>
      </c>
    </row>
    <row r="233" spans="1:19" s="49" customFormat="1" ht="15" customHeight="1" x14ac:dyDescent="0.25">
      <c r="A233" s="1833"/>
      <c r="B233" s="1855"/>
      <c r="C233" s="102">
        <v>35</v>
      </c>
      <c r="D233" s="127" t="s">
        <v>153</v>
      </c>
      <c r="E233" s="165">
        <v>0.74</v>
      </c>
      <c r="F233" s="165">
        <v>0.1</v>
      </c>
      <c r="G233" s="165">
        <v>0.22</v>
      </c>
      <c r="H233" s="165">
        <v>0.76</v>
      </c>
      <c r="I233" s="165">
        <v>0.91</v>
      </c>
      <c r="J233" s="165">
        <v>7.0000000000000007E-2</v>
      </c>
      <c r="K233" s="165">
        <v>0.11</v>
      </c>
      <c r="L233" s="121"/>
    </row>
    <row r="234" spans="1:19" s="49" customFormat="1" ht="25.5" x14ac:dyDescent="0.25">
      <c r="A234" s="203" t="s">
        <v>253</v>
      </c>
      <c r="B234" s="169" t="s">
        <v>226</v>
      </c>
      <c r="C234" s="170">
        <v>28</v>
      </c>
      <c r="D234" s="171" t="s">
        <v>153</v>
      </c>
      <c r="E234" s="172">
        <v>0.34</v>
      </c>
      <c r="F234" s="172">
        <v>0.09</v>
      </c>
      <c r="G234" s="172">
        <v>0.21</v>
      </c>
      <c r="H234" s="172">
        <v>0.38</v>
      </c>
      <c r="I234" s="172">
        <v>0.46</v>
      </c>
      <c r="J234" s="172">
        <v>0.06</v>
      </c>
      <c r="K234" s="172">
        <v>0.1</v>
      </c>
      <c r="L234" s="161" t="s">
        <v>153</v>
      </c>
    </row>
    <row r="235" spans="1:19" s="49" customFormat="1" ht="25.5" x14ac:dyDescent="0.25">
      <c r="A235" s="203" t="s">
        <v>254</v>
      </c>
      <c r="B235" s="204" t="s">
        <v>226</v>
      </c>
      <c r="C235" s="102">
        <v>26</v>
      </c>
      <c r="D235" s="127" t="s">
        <v>153</v>
      </c>
      <c r="E235" s="165">
        <v>0.28000000000000003</v>
      </c>
      <c r="F235" s="165">
        <v>0.05</v>
      </c>
      <c r="G235" s="165">
        <v>0.11</v>
      </c>
      <c r="H235" s="165">
        <v>0.48</v>
      </c>
      <c r="I235" s="165">
        <v>0.57999999999999996</v>
      </c>
      <c r="J235" s="165">
        <v>0.11</v>
      </c>
      <c r="K235" s="165">
        <v>0.18</v>
      </c>
      <c r="L235" s="121" t="s">
        <v>153</v>
      </c>
    </row>
    <row r="236" spans="1:19" s="49" customFormat="1" ht="15" customHeight="1" x14ac:dyDescent="0.25">
      <c r="A236" s="1858" t="s">
        <v>255</v>
      </c>
      <c r="B236" s="1859"/>
      <c r="C236" s="1859"/>
      <c r="D236" s="1859"/>
      <c r="E236" s="1859"/>
      <c r="F236" s="1859"/>
      <c r="G236" s="1859"/>
      <c r="H236" s="1859"/>
      <c r="I236" s="1859"/>
      <c r="J236" s="1859"/>
      <c r="K236" s="1859"/>
      <c r="L236" s="1859"/>
    </row>
    <row r="237" spans="1:19" s="49" customFormat="1" ht="15" customHeight="1" x14ac:dyDescent="0.25">
      <c r="A237" s="1836" t="s">
        <v>256</v>
      </c>
      <c r="B237" s="1861" t="s">
        <v>226</v>
      </c>
      <c r="C237" s="76">
        <v>20</v>
      </c>
      <c r="D237" s="178" t="s">
        <v>153</v>
      </c>
      <c r="E237" s="205">
        <v>0.28999999999999998</v>
      </c>
      <c r="F237" s="162">
        <v>0.04</v>
      </c>
      <c r="G237" s="162">
        <v>0.1</v>
      </c>
      <c r="H237" s="162">
        <v>0.27</v>
      </c>
      <c r="I237" s="162">
        <v>0.33</v>
      </c>
      <c r="J237" s="162">
        <v>0.05</v>
      </c>
      <c r="K237" s="162">
        <v>0.08</v>
      </c>
      <c r="L237" s="178" t="s">
        <v>153</v>
      </c>
    </row>
    <row r="238" spans="1:19" s="49" customFormat="1" ht="15" customHeight="1" x14ac:dyDescent="0.25">
      <c r="A238" s="1860"/>
      <c r="B238" s="1862"/>
      <c r="C238" s="87">
        <v>28</v>
      </c>
      <c r="D238" s="194" t="s">
        <v>153</v>
      </c>
      <c r="E238" s="206">
        <v>0.4</v>
      </c>
      <c r="F238" s="164">
        <v>0.06</v>
      </c>
      <c r="G238" s="164">
        <v>0.14000000000000001</v>
      </c>
      <c r="H238" s="164">
        <v>0.38</v>
      </c>
      <c r="I238" s="164">
        <v>0.46</v>
      </c>
      <c r="J238" s="164">
        <v>7.0000000000000007E-2</v>
      </c>
      <c r="K238" s="164">
        <v>0.12</v>
      </c>
      <c r="L238" s="194"/>
    </row>
    <row r="239" spans="1:19" s="49" customFormat="1" ht="15" customHeight="1" x14ac:dyDescent="0.25">
      <c r="A239" s="1820" t="s">
        <v>257</v>
      </c>
      <c r="B239" s="1854" t="s">
        <v>226</v>
      </c>
      <c r="C239" s="92">
        <v>20</v>
      </c>
      <c r="D239" s="202" t="s">
        <v>153</v>
      </c>
      <c r="E239" s="153">
        <v>0.27</v>
      </c>
      <c r="F239" s="153">
        <v>0.04</v>
      </c>
      <c r="G239" s="153">
        <v>0.1</v>
      </c>
      <c r="H239" s="153">
        <v>0.25</v>
      </c>
      <c r="I239" s="153">
        <v>0.3</v>
      </c>
      <c r="J239" s="124">
        <v>0.05</v>
      </c>
      <c r="K239" s="124">
        <v>0.08</v>
      </c>
      <c r="L239" s="166" t="s">
        <v>153</v>
      </c>
    </row>
    <row r="240" spans="1:19" s="49" customFormat="1" x14ac:dyDescent="0.25">
      <c r="A240" s="1860"/>
      <c r="B240" s="1855"/>
      <c r="C240" s="102">
        <v>28</v>
      </c>
      <c r="D240" s="127" t="s">
        <v>153</v>
      </c>
      <c r="E240" s="156">
        <v>0.38</v>
      </c>
      <c r="F240" s="156">
        <v>0.06</v>
      </c>
      <c r="G240" s="156">
        <v>0.14000000000000001</v>
      </c>
      <c r="H240" s="156">
        <v>0.35</v>
      </c>
      <c r="I240" s="156">
        <v>0.42</v>
      </c>
      <c r="J240" s="165">
        <v>7.0000000000000007E-2</v>
      </c>
      <c r="K240" s="165">
        <v>0.12</v>
      </c>
      <c r="L240" s="121"/>
    </row>
    <row r="241" spans="1:12" s="49" customFormat="1" ht="27" customHeight="1" x14ac:dyDescent="0.25">
      <c r="A241" s="207" t="s">
        <v>174</v>
      </c>
      <c r="B241" s="174" t="s">
        <v>226</v>
      </c>
      <c r="C241" s="175">
        <v>15</v>
      </c>
      <c r="D241" s="176" t="s">
        <v>153</v>
      </c>
      <c r="E241" s="177">
        <v>0.3</v>
      </c>
      <c r="F241" s="177">
        <v>0.05</v>
      </c>
      <c r="G241" s="177">
        <v>0.11</v>
      </c>
      <c r="H241" s="177">
        <v>0.36</v>
      </c>
      <c r="I241" s="177">
        <v>0.43</v>
      </c>
      <c r="J241" s="177">
        <v>0.06</v>
      </c>
      <c r="K241" s="177">
        <v>0.1</v>
      </c>
      <c r="L241" s="208" t="s">
        <v>153</v>
      </c>
    </row>
    <row r="242" spans="1:12" s="49" customFormat="1" ht="15" customHeight="1" x14ac:dyDescent="0.25">
      <c r="A242" s="173" t="s">
        <v>258</v>
      </c>
      <c r="B242" s="209" t="s">
        <v>226</v>
      </c>
      <c r="C242" s="210">
        <v>20</v>
      </c>
      <c r="D242" s="211" t="s">
        <v>153</v>
      </c>
      <c r="E242" s="212">
        <v>0.48</v>
      </c>
      <c r="F242" s="212">
        <v>0.04</v>
      </c>
      <c r="G242" s="212">
        <v>0.09</v>
      </c>
      <c r="H242" s="212">
        <v>0.5</v>
      </c>
      <c r="I242" s="212">
        <v>0.6</v>
      </c>
      <c r="J242" s="212">
        <v>0.04</v>
      </c>
      <c r="K242" s="212">
        <v>7.0000000000000007E-2</v>
      </c>
      <c r="L242" s="213" t="s">
        <v>153</v>
      </c>
    </row>
    <row r="243" spans="1:12" s="49" customFormat="1" ht="15" customHeight="1" x14ac:dyDescent="0.25">
      <c r="A243" s="173" t="s">
        <v>259</v>
      </c>
      <c r="B243" s="174" t="s">
        <v>226</v>
      </c>
      <c r="C243" s="175">
        <v>20</v>
      </c>
      <c r="D243" s="176" t="s">
        <v>153</v>
      </c>
      <c r="E243" s="177">
        <v>0.45</v>
      </c>
      <c r="F243" s="177">
        <v>0.06</v>
      </c>
      <c r="G243" s="177">
        <v>0.14000000000000001</v>
      </c>
      <c r="H243" s="177">
        <v>0.39</v>
      </c>
      <c r="I243" s="177">
        <v>0.47</v>
      </c>
      <c r="J243" s="177">
        <v>0.03</v>
      </c>
      <c r="K243" s="177">
        <v>0.05</v>
      </c>
      <c r="L243" s="122" t="s">
        <v>153</v>
      </c>
    </row>
    <row r="244" spans="1:12" s="49" customFormat="1" ht="25.5" x14ac:dyDescent="0.25">
      <c r="A244" s="214" t="s">
        <v>260</v>
      </c>
      <c r="B244" s="209" t="s">
        <v>226</v>
      </c>
      <c r="C244" s="210">
        <v>20</v>
      </c>
      <c r="D244" s="211" t="s">
        <v>153</v>
      </c>
      <c r="E244" s="212">
        <v>0.45</v>
      </c>
      <c r="F244" s="212">
        <v>0.06</v>
      </c>
      <c r="G244" s="212">
        <v>0.14000000000000001</v>
      </c>
      <c r="H244" s="212">
        <v>0.39</v>
      </c>
      <c r="I244" s="212">
        <v>0.47</v>
      </c>
      <c r="J244" s="212">
        <v>0.03</v>
      </c>
      <c r="K244" s="212">
        <v>0.05</v>
      </c>
      <c r="L244" s="213" t="s">
        <v>153</v>
      </c>
    </row>
    <row r="245" spans="1:12" s="49" customFormat="1" x14ac:dyDescent="0.25">
      <c r="A245" s="173" t="s">
        <v>261</v>
      </c>
      <c r="B245" s="174" t="s">
        <v>226</v>
      </c>
      <c r="C245" s="175">
        <v>15</v>
      </c>
      <c r="D245" s="176" t="s">
        <v>153</v>
      </c>
      <c r="E245" s="177">
        <v>0.37</v>
      </c>
      <c r="F245" s="177">
        <v>0.05</v>
      </c>
      <c r="G245" s="177">
        <v>0.11</v>
      </c>
      <c r="H245" s="177">
        <v>0.38</v>
      </c>
      <c r="I245" s="177">
        <v>0.46</v>
      </c>
      <c r="J245" s="177">
        <v>0.03</v>
      </c>
      <c r="K245" s="177">
        <v>0.05</v>
      </c>
      <c r="L245" s="122" t="s">
        <v>153</v>
      </c>
    </row>
    <row r="246" spans="1:12" s="49" customFormat="1" ht="15.6" customHeight="1" x14ac:dyDescent="0.25">
      <c r="A246" s="173" t="s">
        <v>262</v>
      </c>
      <c r="B246" s="215" t="s">
        <v>226</v>
      </c>
      <c r="C246" s="190">
        <v>15</v>
      </c>
      <c r="D246" s="191" t="s">
        <v>153</v>
      </c>
      <c r="E246" s="192">
        <v>0.37</v>
      </c>
      <c r="F246" s="192">
        <v>0.05</v>
      </c>
      <c r="G246" s="192">
        <v>0.11</v>
      </c>
      <c r="H246" s="192">
        <v>0.38</v>
      </c>
      <c r="I246" s="192">
        <v>0.46</v>
      </c>
      <c r="J246" s="192">
        <v>0.03</v>
      </c>
      <c r="K246" s="192">
        <v>0.05</v>
      </c>
      <c r="L246" s="121" t="s">
        <v>153</v>
      </c>
    </row>
    <row r="247" spans="1:12" s="49" customFormat="1" x14ac:dyDescent="0.25">
      <c r="A247" s="173" t="s">
        <v>217</v>
      </c>
      <c r="B247" s="174" t="s">
        <v>226</v>
      </c>
      <c r="C247" s="175">
        <v>20</v>
      </c>
      <c r="D247" s="176" t="s">
        <v>153</v>
      </c>
      <c r="E247" s="177">
        <v>0.45</v>
      </c>
      <c r="F247" s="177">
        <v>0.06</v>
      </c>
      <c r="G247" s="177">
        <v>0.14000000000000001</v>
      </c>
      <c r="H247" s="177">
        <v>0.39</v>
      </c>
      <c r="I247" s="177">
        <v>0.47</v>
      </c>
      <c r="J247" s="177">
        <v>0.03</v>
      </c>
      <c r="K247" s="177">
        <v>0.05</v>
      </c>
      <c r="L247" s="122" t="s">
        <v>153</v>
      </c>
    </row>
    <row r="248" spans="1:12" s="49" customFormat="1" ht="40.9" customHeight="1" x14ac:dyDescent="0.25">
      <c r="A248" s="173" t="s">
        <v>213</v>
      </c>
      <c r="B248" s="215" t="s">
        <v>226</v>
      </c>
      <c r="C248" s="190">
        <v>20</v>
      </c>
      <c r="D248" s="191" t="s">
        <v>153</v>
      </c>
      <c r="E248" s="192">
        <v>0.45</v>
      </c>
      <c r="F248" s="192">
        <v>0.06</v>
      </c>
      <c r="G248" s="192">
        <v>0.14000000000000001</v>
      </c>
      <c r="H248" s="192">
        <v>0.4</v>
      </c>
      <c r="I248" s="192">
        <v>0.48</v>
      </c>
      <c r="J248" s="192">
        <v>0.03</v>
      </c>
      <c r="K248" s="192">
        <v>0.05</v>
      </c>
      <c r="L248" s="121" t="s">
        <v>153</v>
      </c>
    </row>
    <row r="249" spans="1:12" s="49" customFormat="1" ht="15" customHeight="1" x14ac:dyDescent="0.25">
      <c r="A249" s="1819" t="s">
        <v>263</v>
      </c>
      <c r="B249" s="1845" t="s">
        <v>226</v>
      </c>
      <c r="C249" s="107">
        <v>20</v>
      </c>
      <c r="D249" s="216" t="s">
        <v>153</v>
      </c>
      <c r="E249" s="181">
        <v>0.32</v>
      </c>
      <c r="F249" s="181">
        <v>0.06</v>
      </c>
      <c r="G249" s="181">
        <v>0.14000000000000001</v>
      </c>
      <c r="H249" s="181">
        <v>0.33</v>
      </c>
      <c r="I249" s="181">
        <v>0.4</v>
      </c>
      <c r="J249" s="181">
        <v>0.06</v>
      </c>
      <c r="K249" s="181">
        <v>0.1</v>
      </c>
      <c r="L249" s="182" t="s">
        <v>153</v>
      </c>
    </row>
    <row r="250" spans="1:12" s="49" customFormat="1" ht="15" customHeight="1" x14ac:dyDescent="0.25">
      <c r="A250" s="1863"/>
      <c r="B250" s="1847"/>
      <c r="C250" s="150">
        <v>35</v>
      </c>
      <c r="D250" s="217" t="s">
        <v>153</v>
      </c>
      <c r="E250" s="151">
        <v>0.56000000000000005</v>
      </c>
      <c r="F250" s="151">
        <v>0.1</v>
      </c>
      <c r="G250" s="151">
        <v>0.23</v>
      </c>
      <c r="H250" s="151">
        <v>0.57999999999999996</v>
      </c>
      <c r="I250" s="151">
        <v>0.7</v>
      </c>
      <c r="J250" s="151">
        <v>0.1</v>
      </c>
      <c r="K250" s="151">
        <v>0.17</v>
      </c>
      <c r="L250" s="218" t="s">
        <v>153</v>
      </c>
    </row>
    <row r="251" spans="1:12" s="49" customFormat="1" ht="38.25" x14ac:dyDescent="0.25">
      <c r="A251" s="219" t="s">
        <v>264</v>
      </c>
      <c r="B251" s="215" t="s">
        <v>226</v>
      </c>
      <c r="C251" s="190">
        <v>15</v>
      </c>
      <c r="D251" s="191" t="s">
        <v>153</v>
      </c>
      <c r="E251" s="212">
        <v>0.15</v>
      </c>
      <c r="F251" s="212">
        <v>0.03</v>
      </c>
      <c r="G251" s="212">
        <v>7.0000000000000007E-2</v>
      </c>
      <c r="H251" s="212">
        <v>0.16</v>
      </c>
      <c r="I251" s="212">
        <v>0.19</v>
      </c>
      <c r="J251" s="212">
        <v>0.03</v>
      </c>
      <c r="K251" s="192">
        <v>0.05</v>
      </c>
      <c r="L251" s="121" t="s">
        <v>153</v>
      </c>
    </row>
    <row r="252" spans="1:12" s="49" customFormat="1" ht="15" customHeight="1" x14ac:dyDescent="0.25">
      <c r="A252" s="1816" t="s">
        <v>265</v>
      </c>
      <c r="B252" s="1817"/>
      <c r="C252" s="1817"/>
      <c r="D252" s="1817"/>
      <c r="E252" s="1817"/>
      <c r="F252" s="1817"/>
      <c r="G252" s="1817"/>
      <c r="H252" s="1817"/>
      <c r="I252" s="1817"/>
      <c r="J252" s="1817"/>
      <c r="K252" s="1817"/>
      <c r="L252" s="1818"/>
    </row>
    <row r="253" spans="1:12" s="49" customFormat="1" x14ac:dyDescent="0.25">
      <c r="A253" s="1836" t="s">
        <v>266</v>
      </c>
      <c r="B253" s="1856" t="s">
        <v>226</v>
      </c>
      <c r="C253" s="76">
        <v>20</v>
      </c>
      <c r="D253" s="162" t="s">
        <v>153</v>
      </c>
      <c r="E253" s="162">
        <v>0.56000000000000005</v>
      </c>
      <c r="F253" s="162">
        <v>0.06</v>
      </c>
      <c r="G253" s="162">
        <v>0.14000000000000001</v>
      </c>
      <c r="H253" s="162">
        <v>0.57999999999999996</v>
      </c>
      <c r="I253" s="162">
        <v>0.7</v>
      </c>
      <c r="J253" s="162">
        <v>0.05</v>
      </c>
      <c r="K253" s="162">
        <v>0.08</v>
      </c>
      <c r="L253" s="162">
        <v>0.2</v>
      </c>
    </row>
    <row r="254" spans="1:12" s="49" customFormat="1" x14ac:dyDescent="0.25">
      <c r="A254" s="1821"/>
      <c r="B254" s="1856" t="s">
        <v>226</v>
      </c>
      <c r="C254" s="87">
        <v>35</v>
      </c>
      <c r="D254" s="164" t="s">
        <v>153</v>
      </c>
      <c r="E254" s="164">
        <v>0.98</v>
      </c>
      <c r="F254" s="164">
        <v>0.11</v>
      </c>
      <c r="G254" s="164">
        <v>0.25</v>
      </c>
      <c r="H254" s="164">
        <v>1.02</v>
      </c>
      <c r="I254" s="164">
        <v>1.22</v>
      </c>
      <c r="J254" s="164">
        <v>0.09</v>
      </c>
      <c r="K254" s="164">
        <v>0.15</v>
      </c>
      <c r="L254" s="164">
        <v>0.35</v>
      </c>
    </row>
    <row r="255" spans="1:12" s="49" customFormat="1" x14ac:dyDescent="0.25">
      <c r="A255" s="1836" t="s">
        <v>267</v>
      </c>
      <c r="B255" s="1857" t="s">
        <v>226</v>
      </c>
      <c r="C255" s="92">
        <v>20</v>
      </c>
      <c r="D255" s="124" t="s">
        <v>153</v>
      </c>
      <c r="E255" s="124">
        <v>0.56999999999999995</v>
      </c>
      <c r="F255" s="124">
        <v>0.06</v>
      </c>
      <c r="G255" s="124">
        <v>0.14000000000000001</v>
      </c>
      <c r="H255" s="124">
        <v>0.57999999999999996</v>
      </c>
      <c r="I255" s="124">
        <v>0.7</v>
      </c>
      <c r="J255" s="124">
        <v>0.05</v>
      </c>
      <c r="K255" s="124">
        <v>0.08</v>
      </c>
      <c r="L255" s="124">
        <v>0.33</v>
      </c>
    </row>
    <row r="256" spans="1:12" s="49" customFormat="1" x14ac:dyDescent="0.25">
      <c r="A256" s="1822" t="s">
        <v>268</v>
      </c>
      <c r="B256" s="1857" t="s">
        <v>226</v>
      </c>
      <c r="C256" s="102">
        <v>35</v>
      </c>
      <c r="D256" s="165" t="s">
        <v>153</v>
      </c>
      <c r="E256" s="165">
        <v>1</v>
      </c>
      <c r="F256" s="165">
        <v>0.11</v>
      </c>
      <c r="G256" s="165">
        <v>0.25</v>
      </c>
      <c r="H256" s="165">
        <v>1.02</v>
      </c>
      <c r="I256" s="165">
        <v>1.22</v>
      </c>
      <c r="J256" s="165">
        <v>0.09</v>
      </c>
      <c r="K256" s="165">
        <v>0.15</v>
      </c>
      <c r="L256" s="165">
        <v>0.57999999999999996</v>
      </c>
    </row>
    <row r="257" spans="1:12" s="49" customFormat="1" x14ac:dyDescent="0.25">
      <c r="A257" s="1821" t="s">
        <v>269</v>
      </c>
      <c r="B257" s="1856" t="s">
        <v>226</v>
      </c>
      <c r="C257" s="76">
        <v>20</v>
      </c>
      <c r="D257" s="162" t="s">
        <v>153</v>
      </c>
      <c r="E257" s="162">
        <v>0.57999999999999996</v>
      </c>
      <c r="F257" s="162">
        <v>0.06</v>
      </c>
      <c r="G257" s="162">
        <v>0.14000000000000001</v>
      </c>
      <c r="H257" s="162">
        <v>0.57999999999999996</v>
      </c>
      <c r="I257" s="162">
        <v>0.7</v>
      </c>
      <c r="J257" s="162">
        <v>0.05</v>
      </c>
      <c r="K257" s="162">
        <v>0.08</v>
      </c>
      <c r="L257" s="162">
        <v>0.46</v>
      </c>
    </row>
    <row r="258" spans="1:12" s="49" customFormat="1" x14ac:dyDescent="0.25">
      <c r="A258" s="1821" t="s">
        <v>270</v>
      </c>
      <c r="B258" s="1856" t="s">
        <v>226</v>
      </c>
      <c r="C258" s="87">
        <v>35</v>
      </c>
      <c r="D258" s="164" t="s">
        <v>153</v>
      </c>
      <c r="E258" s="164">
        <v>1.02</v>
      </c>
      <c r="F258" s="164">
        <v>0.11</v>
      </c>
      <c r="G258" s="164">
        <v>0.25</v>
      </c>
      <c r="H258" s="164">
        <v>1.02</v>
      </c>
      <c r="I258" s="164">
        <v>1.22</v>
      </c>
      <c r="J258" s="164">
        <v>0.09</v>
      </c>
      <c r="K258" s="164">
        <v>0.15</v>
      </c>
      <c r="L258" s="164">
        <v>0.81</v>
      </c>
    </row>
    <row r="259" spans="1:12" s="49" customFormat="1" x14ac:dyDescent="0.25">
      <c r="A259" s="1836" t="s">
        <v>271</v>
      </c>
      <c r="B259" s="1857" t="s">
        <v>226</v>
      </c>
      <c r="C259" s="92">
        <v>20</v>
      </c>
      <c r="D259" s="124" t="s">
        <v>153</v>
      </c>
      <c r="E259" s="124">
        <v>0.56000000000000005</v>
      </c>
      <c r="F259" s="124">
        <v>7.0000000000000007E-2</v>
      </c>
      <c r="G259" s="124">
        <v>0.15</v>
      </c>
      <c r="H259" s="124">
        <v>0.57999999999999996</v>
      </c>
      <c r="I259" s="124">
        <v>0.7</v>
      </c>
      <c r="J259" s="124">
        <v>0.05</v>
      </c>
      <c r="K259" s="124">
        <v>0.08</v>
      </c>
      <c r="L259" s="124">
        <v>0.2</v>
      </c>
    </row>
    <row r="260" spans="1:12" s="49" customFormat="1" x14ac:dyDescent="0.25">
      <c r="A260" s="1821" t="s">
        <v>271</v>
      </c>
      <c r="B260" s="1857" t="s">
        <v>226</v>
      </c>
      <c r="C260" s="102">
        <v>35</v>
      </c>
      <c r="D260" s="165" t="s">
        <v>153</v>
      </c>
      <c r="E260" s="165">
        <v>0.98</v>
      </c>
      <c r="F260" s="165">
        <v>0.12</v>
      </c>
      <c r="G260" s="165">
        <v>0.27</v>
      </c>
      <c r="H260" s="165">
        <v>1.02</v>
      </c>
      <c r="I260" s="165">
        <v>1.22</v>
      </c>
      <c r="J260" s="165">
        <v>0.09</v>
      </c>
      <c r="K260" s="165">
        <v>0.15</v>
      </c>
      <c r="L260" s="165">
        <v>0.35</v>
      </c>
    </row>
    <row r="261" spans="1:12" s="49" customFormat="1" x14ac:dyDescent="0.25">
      <c r="A261" s="1836" t="s">
        <v>272</v>
      </c>
      <c r="B261" s="1856" t="s">
        <v>226</v>
      </c>
      <c r="C261" s="76">
        <v>20</v>
      </c>
      <c r="D261" s="162" t="s">
        <v>153</v>
      </c>
      <c r="E261" s="162">
        <v>0.56999999999999995</v>
      </c>
      <c r="F261" s="162">
        <v>7.0000000000000007E-2</v>
      </c>
      <c r="G261" s="162">
        <v>0.15</v>
      </c>
      <c r="H261" s="162">
        <v>0.57999999999999996</v>
      </c>
      <c r="I261" s="162">
        <v>0.7</v>
      </c>
      <c r="J261" s="162">
        <v>0.05</v>
      </c>
      <c r="K261" s="162">
        <v>0.08</v>
      </c>
      <c r="L261" s="162">
        <v>0.33</v>
      </c>
    </row>
    <row r="262" spans="1:12" s="49" customFormat="1" x14ac:dyDescent="0.25">
      <c r="A262" s="1822" t="s">
        <v>273</v>
      </c>
      <c r="B262" s="1856" t="s">
        <v>226</v>
      </c>
      <c r="C262" s="87">
        <v>35</v>
      </c>
      <c r="D262" s="164" t="s">
        <v>153</v>
      </c>
      <c r="E262" s="164">
        <v>1</v>
      </c>
      <c r="F262" s="164">
        <v>0.12</v>
      </c>
      <c r="G262" s="164">
        <v>0.27</v>
      </c>
      <c r="H262" s="164">
        <v>1.02</v>
      </c>
      <c r="I262" s="164">
        <v>1.22</v>
      </c>
      <c r="J262" s="164">
        <v>0.09</v>
      </c>
      <c r="K262" s="164">
        <v>0.15</v>
      </c>
      <c r="L262" s="164">
        <v>0.57999999999999996</v>
      </c>
    </row>
    <row r="263" spans="1:12" s="49" customFormat="1" x14ac:dyDescent="0.25">
      <c r="A263" s="1821" t="s">
        <v>274</v>
      </c>
      <c r="B263" s="1857" t="s">
        <v>226</v>
      </c>
      <c r="C263" s="92">
        <v>20</v>
      </c>
      <c r="D263" s="124" t="s">
        <v>153</v>
      </c>
      <c r="E263" s="124">
        <v>0.57999999999999996</v>
      </c>
      <c r="F263" s="124">
        <v>7.0000000000000007E-2</v>
      </c>
      <c r="G263" s="124">
        <v>0.15</v>
      </c>
      <c r="H263" s="124">
        <v>0.57999999999999996</v>
      </c>
      <c r="I263" s="124">
        <v>0.7</v>
      </c>
      <c r="J263" s="124">
        <v>0.05</v>
      </c>
      <c r="K263" s="124">
        <v>0.08</v>
      </c>
      <c r="L263" s="124">
        <v>0.46</v>
      </c>
    </row>
    <row r="264" spans="1:12" s="49" customFormat="1" x14ac:dyDescent="0.25">
      <c r="A264" s="1822" t="s">
        <v>275</v>
      </c>
      <c r="B264" s="1857" t="s">
        <v>226</v>
      </c>
      <c r="C264" s="102">
        <v>35</v>
      </c>
      <c r="D264" s="165" t="s">
        <v>153</v>
      </c>
      <c r="E264" s="165">
        <v>1.02</v>
      </c>
      <c r="F264" s="165">
        <v>0.12</v>
      </c>
      <c r="G264" s="165">
        <v>0.27</v>
      </c>
      <c r="H264" s="165">
        <v>1.02</v>
      </c>
      <c r="I264" s="165">
        <v>1.22</v>
      </c>
      <c r="J264" s="165">
        <v>0.09</v>
      </c>
      <c r="K264" s="165">
        <v>0.15</v>
      </c>
      <c r="L264" s="165">
        <v>0.81</v>
      </c>
    </row>
    <row r="265" spans="1:12" s="49" customFormat="1" ht="25.5" x14ac:dyDescent="0.25">
      <c r="A265" s="203" t="s">
        <v>276</v>
      </c>
      <c r="B265" s="169" t="s">
        <v>226</v>
      </c>
      <c r="C265" s="170">
        <v>20</v>
      </c>
      <c r="D265" s="171" t="s">
        <v>153</v>
      </c>
      <c r="E265" s="172">
        <v>0.4</v>
      </c>
      <c r="F265" s="172">
        <v>7.0000000000000007E-2</v>
      </c>
      <c r="G265" s="172">
        <v>0.16</v>
      </c>
      <c r="H265" s="172">
        <v>0.48</v>
      </c>
      <c r="I265" s="172">
        <v>0.57999999999999996</v>
      </c>
      <c r="J265" s="172">
        <v>0.03</v>
      </c>
      <c r="K265" s="172">
        <v>0.05</v>
      </c>
      <c r="L265" s="220">
        <v>0.38</v>
      </c>
    </row>
    <row r="266" spans="1:12" s="49" customFormat="1" ht="38.25" x14ac:dyDescent="0.25">
      <c r="A266" s="221" t="s">
        <v>277</v>
      </c>
      <c r="B266" s="215" t="s">
        <v>226</v>
      </c>
      <c r="C266" s="190">
        <v>18</v>
      </c>
      <c r="D266" s="192" t="s">
        <v>153</v>
      </c>
      <c r="E266" s="192">
        <v>0.49</v>
      </c>
      <c r="F266" s="192">
        <v>7.0000000000000007E-2</v>
      </c>
      <c r="G266" s="192">
        <v>0.16</v>
      </c>
      <c r="H266" s="192">
        <v>0.53</v>
      </c>
      <c r="I266" s="192">
        <v>0.64</v>
      </c>
      <c r="J266" s="192">
        <v>0.05</v>
      </c>
      <c r="K266" s="192">
        <v>0.08</v>
      </c>
      <c r="L266" s="222">
        <v>0.42</v>
      </c>
    </row>
    <row r="267" spans="1:12" s="49" customFormat="1" ht="51" x14ac:dyDescent="0.25">
      <c r="A267" s="221" t="s">
        <v>278</v>
      </c>
      <c r="B267" s="174" t="s">
        <v>226</v>
      </c>
      <c r="C267" s="175">
        <v>20</v>
      </c>
      <c r="D267" s="177" t="s">
        <v>153</v>
      </c>
      <c r="E267" s="177">
        <v>0.44</v>
      </c>
      <c r="F267" s="177">
        <v>7.0000000000000007E-2</v>
      </c>
      <c r="G267" s="177">
        <v>0.16</v>
      </c>
      <c r="H267" s="177">
        <v>0.5</v>
      </c>
      <c r="I267" s="177">
        <v>0.6</v>
      </c>
      <c r="J267" s="177">
        <v>0.05</v>
      </c>
      <c r="K267" s="177">
        <v>0.08</v>
      </c>
      <c r="L267" s="223">
        <v>0.39</v>
      </c>
    </row>
    <row r="268" spans="1:12" s="49" customFormat="1" x14ac:dyDescent="0.25">
      <c r="A268" s="207" t="s">
        <v>279</v>
      </c>
      <c r="B268" s="215" t="s">
        <v>226</v>
      </c>
      <c r="C268" s="190">
        <v>15</v>
      </c>
      <c r="D268" s="192" t="s">
        <v>153</v>
      </c>
      <c r="E268" s="192">
        <v>0.45</v>
      </c>
      <c r="F268" s="192">
        <v>0.05</v>
      </c>
      <c r="G268" s="192">
        <v>0.11</v>
      </c>
      <c r="H268" s="192">
        <v>0.5</v>
      </c>
      <c r="I268" s="192">
        <v>0.6</v>
      </c>
      <c r="J268" s="192">
        <v>0.05</v>
      </c>
      <c r="K268" s="192">
        <v>0.08</v>
      </c>
      <c r="L268" s="222">
        <v>0.21</v>
      </c>
    </row>
    <row r="269" spans="1:12" s="1670" customFormat="1" ht="51" x14ac:dyDescent="0.25">
      <c r="A269" s="221" t="s">
        <v>280</v>
      </c>
      <c r="B269" s="174" t="s">
        <v>226</v>
      </c>
      <c r="C269" s="175">
        <v>15</v>
      </c>
      <c r="D269" s="177" t="s">
        <v>153</v>
      </c>
      <c r="E269" s="177">
        <v>0.15</v>
      </c>
      <c r="F269" s="177">
        <v>0.03</v>
      </c>
      <c r="G269" s="177">
        <v>7.0000000000000007E-2</v>
      </c>
      <c r="H269" s="177">
        <v>0.16</v>
      </c>
      <c r="I269" s="177">
        <v>0.19</v>
      </c>
      <c r="J269" s="177">
        <v>0.03</v>
      </c>
      <c r="K269" s="177">
        <v>0.05</v>
      </c>
      <c r="L269" s="223">
        <v>0.11</v>
      </c>
    </row>
    <row r="270" spans="1:12" s="49" customFormat="1" ht="51" x14ac:dyDescent="0.25">
      <c r="A270" s="221" t="s">
        <v>281</v>
      </c>
      <c r="B270" s="215" t="s">
        <v>226</v>
      </c>
      <c r="C270" s="190">
        <v>15</v>
      </c>
      <c r="D270" s="192" t="s">
        <v>153</v>
      </c>
      <c r="E270" s="192">
        <v>0.17</v>
      </c>
      <c r="F270" s="192">
        <v>0.03</v>
      </c>
      <c r="G270" s="192">
        <v>7.0000000000000007E-2</v>
      </c>
      <c r="H270" s="192">
        <v>0.16</v>
      </c>
      <c r="I270" s="192">
        <v>0.19</v>
      </c>
      <c r="J270" s="192">
        <v>0.03</v>
      </c>
      <c r="K270" s="192">
        <v>0.05</v>
      </c>
      <c r="L270" s="222">
        <v>0.21</v>
      </c>
    </row>
    <row r="271" spans="1:12" s="741" customFormat="1" ht="51" x14ac:dyDescent="0.25">
      <c r="A271" s="221" t="s">
        <v>282</v>
      </c>
      <c r="B271" s="174" t="s">
        <v>226</v>
      </c>
      <c r="C271" s="175">
        <v>15</v>
      </c>
      <c r="D271" s="177" t="s">
        <v>153</v>
      </c>
      <c r="E271" s="177">
        <v>0.19</v>
      </c>
      <c r="F271" s="177">
        <v>0.06</v>
      </c>
      <c r="G271" s="177">
        <v>0.14000000000000001</v>
      </c>
      <c r="H271" s="177">
        <v>0.37</v>
      </c>
      <c r="I271" s="177">
        <v>0.44</v>
      </c>
      <c r="J271" s="177">
        <v>7.0000000000000007E-2</v>
      </c>
      <c r="K271" s="177">
        <v>0.12</v>
      </c>
      <c r="L271" s="223">
        <v>0.42</v>
      </c>
    </row>
    <row r="272" spans="1:12" s="49" customFormat="1" ht="15" customHeight="1" x14ac:dyDescent="0.25">
      <c r="A272" s="1816" t="s">
        <v>283</v>
      </c>
      <c r="B272" s="1817"/>
      <c r="C272" s="1817"/>
      <c r="D272" s="1817"/>
      <c r="E272" s="1817"/>
      <c r="F272" s="1817"/>
      <c r="G272" s="1817"/>
      <c r="H272" s="1817"/>
      <c r="I272" s="1817"/>
      <c r="J272" s="1817"/>
      <c r="K272" s="1817"/>
      <c r="L272" s="1818"/>
    </row>
    <row r="273" spans="1:12" s="49" customFormat="1" x14ac:dyDescent="0.25">
      <c r="A273" s="1836" t="s">
        <v>284</v>
      </c>
      <c r="B273" s="1856" t="s">
        <v>226</v>
      </c>
      <c r="C273" s="76">
        <v>20</v>
      </c>
      <c r="D273" s="162" t="s">
        <v>153</v>
      </c>
      <c r="E273" s="162">
        <v>0.65</v>
      </c>
      <c r="F273" s="162">
        <v>6.4000000000000001E-2</v>
      </c>
      <c r="G273" s="1738">
        <v>0.13</v>
      </c>
      <c r="H273" s="162">
        <v>0.54</v>
      </c>
      <c r="I273" s="162">
        <v>0.65</v>
      </c>
      <c r="J273" s="162">
        <v>0.05</v>
      </c>
      <c r="K273" s="162">
        <v>0.08</v>
      </c>
      <c r="L273" s="162">
        <v>0.65</v>
      </c>
    </row>
    <row r="274" spans="1:12" s="49" customFormat="1" x14ac:dyDescent="0.25">
      <c r="A274" s="1822" t="s">
        <v>285</v>
      </c>
      <c r="B274" s="1856" t="s">
        <v>226</v>
      </c>
      <c r="C274" s="87">
        <v>35</v>
      </c>
      <c r="D274" s="164" t="s">
        <v>153</v>
      </c>
      <c r="E274" s="164">
        <v>1.1399999999999999</v>
      </c>
      <c r="F274" s="164">
        <v>0.11</v>
      </c>
      <c r="G274" s="164">
        <v>0.25</v>
      </c>
      <c r="H274" s="164">
        <v>0.95</v>
      </c>
      <c r="I274" s="164">
        <v>1.1399999999999999</v>
      </c>
      <c r="J274" s="164">
        <v>0.09</v>
      </c>
      <c r="K274" s="164">
        <v>0.15</v>
      </c>
      <c r="L274" s="164">
        <v>1.1399999999999999</v>
      </c>
    </row>
    <row r="275" spans="1:12" s="1670" customFormat="1" ht="12.75" x14ac:dyDescent="0.25">
      <c r="A275" s="1820" t="s">
        <v>286</v>
      </c>
      <c r="B275" s="1857" t="s">
        <v>226</v>
      </c>
      <c r="C275" s="92">
        <v>20</v>
      </c>
      <c r="D275" s="124" t="s">
        <v>153</v>
      </c>
      <c r="E275" s="124">
        <v>0.55000000000000004</v>
      </c>
      <c r="F275" s="124">
        <v>0.06</v>
      </c>
      <c r="G275" s="124">
        <v>0.14000000000000001</v>
      </c>
      <c r="H275" s="124">
        <v>0.5</v>
      </c>
      <c r="I275" s="124">
        <v>0.6</v>
      </c>
      <c r="J275" s="124">
        <v>0.04</v>
      </c>
      <c r="K275" s="124">
        <v>7.0000000000000007E-2</v>
      </c>
      <c r="L275" s="124">
        <v>0.65</v>
      </c>
    </row>
    <row r="276" spans="1:12" s="49" customFormat="1" x14ac:dyDescent="0.25">
      <c r="A276" s="1822"/>
      <c r="B276" s="1857" t="s">
        <v>226</v>
      </c>
      <c r="C276" s="102">
        <v>35</v>
      </c>
      <c r="D276" s="165" t="s">
        <v>153</v>
      </c>
      <c r="E276" s="165">
        <v>0.96</v>
      </c>
      <c r="F276" s="165">
        <v>0.11</v>
      </c>
      <c r="G276" s="165">
        <v>0.25</v>
      </c>
      <c r="H276" s="165">
        <v>0.87</v>
      </c>
      <c r="I276" s="165">
        <v>1.05</v>
      </c>
      <c r="J276" s="165">
        <v>7.0000000000000007E-2</v>
      </c>
      <c r="K276" s="165">
        <v>0.12</v>
      </c>
      <c r="L276" s="165">
        <v>1.1399999999999999</v>
      </c>
    </row>
    <row r="277" spans="1:12" s="49" customFormat="1" x14ac:dyDescent="0.25">
      <c r="A277" s="1836" t="s">
        <v>287</v>
      </c>
      <c r="B277" s="1856" t="s">
        <v>226</v>
      </c>
      <c r="C277" s="76">
        <v>20</v>
      </c>
      <c r="D277" s="162" t="s">
        <v>153</v>
      </c>
      <c r="E277" s="162">
        <v>0.65</v>
      </c>
      <c r="F277" s="162">
        <v>6.4000000000000001E-2</v>
      </c>
      <c r="G277" s="162">
        <v>0.14000000000000001</v>
      </c>
      <c r="H277" s="162">
        <v>0.54</v>
      </c>
      <c r="I277" s="162">
        <v>0.65</v>
      </c>
      <c r="J277" s="162">
        <v>0.05</v>
      </c>
      <c r="K277" s="162">
        <v>0.08</v>
      </c>
      <c r="L277" s="162">
        <v>0.65</v>
      </c>
    </row>
    <row r="278" spans="1:12" s="49" customFormat="1" x14ac:dyDescent="0.25">
      <c r="A278" s="1821"/>
      <c r="B278" s="1856" t="s">
        <v>226</v>
      </c>
      <c r="C278" s="87">
        <v>35</v>
      </c>
      <c r="D278" s="164" t="s">
        <v>153</v>
      </c>
      <c r="E278" s="164">
        <v>1.1399999999999999</v>
      </c>
      <c r="F278" s="164">
        <v>0.11</v>
      </c>
      <c r="G278" s="164">
        <v>0.25</v>
      </c>
      <c r="H278" s="164">
        <v>0.95</v>
      </c>
      <c r="I278" s="164">
        <v>1.1399999999999999</v>
      </c>
      <c r="J278" s="164">
        <v>0.09</v>
      </c>
      <c r="K278" s="164">
        <v>0.15</v>
      </c>
      <c r="L278" s="164">
        <v>1.1399999999999999</v>
      </c>
    </row>
    <row r="279" spans="1:12" s="49" customFormat="1" ht="25.5" x14ac:dyDescent="0.25">
      <c r="A279" s="221" t="s">
        <v>288</v>
      </c>
      <c r="B279" s="215" t="s">
        <v>226</v>
      </c>
      <c r="C279" s="190">
        <v>20</v>
      </c>
      <c r="D279" s="192" t="s">
        <v>153</v>
      </c>
      <c r="E279" s="192">
        <v>0.56999999999999995</v>
      </c>
      <c r="F279" s="192">
        <v>0.06</v>
      </c>
      <c r="G279" s="192">
        <v>0.14000000000000001</v>
      </c>
      <c r="H279" s="192">
        <v>0.5</v>
      </c>
      <c r="I279" s="192">
        <v>0.6</v>
      </c>
      <c r="J279" s="192">
        <v>0.06</v>
      </c>
      <c r="K279" s="192">
        <v>0.1</v>
      </c>
      <c r="L279" s="222">
        <v>0.65</v>
      </c>
    </row>
    <row r="280" spans="1:12" s="49" customFormat="1" x14ac:dyDescent="0.25">
      <c r="A280" s="207" t="s">
        <v>289</v>
      </c>
      <c r="B280" s="174" t="s">
        <v>226</v>
      </c>
      <c r="C280" s="175">
        <v>20</v>
      </c>
      <c r="D280" s="177" t="s">
        <v>153</v>
      </c>
      <c r="E280" s="177">
        <v>0.48</v>
      </c>
      <c r="F280" s="177">
        <v>0.06</v>
      </c>
      <c r="G280" s="177">
        <v>0.14000000000000001</v>
      </c>
      <c r="H280" s="177">
        <v>0.39</v>
      </c>
      <c r="I280" s="177">
        <v>0.47</v>
      </c>
      <c r="J280" s="177">
        <v>0.03</v>
      </c>
      <c r="K280" s="177">
        <v>0.05</v>
      </c>
      <c r="L280" s="223">
        <v>0.38</v>
      </c>
    </row>
    <row r="281" spans="1:12" s="49" customFormat="1" x14ac:dyDescent="0.25">
      <c r="A281" s="207" t="s">
        <v>290</v>
      </c>
      <c r="B281" s="215" t="s">
        <v>226</v>
      </c>
      <c r="C281" s="190">
        <v>20</v>
      </c>
      <c r="D281" s="192" t="s">
        <v>153</v>
      </c>
      <c r="E281" s="192">
        <v>0.48</v>
      </c>
      <c r="F281" s="192">
        <v>0.06</v>
      </c>
      <c r="G281" s="192">
        <v>0.14000000000000001</v>
      </c>
      <c r="H281" s="192">
        <v>0.39</v>
      </c>
      <c r="I281" s="192">
        <v>0.47</v>
      </c>
      <c r="J281" s="192">
        <v>0.03</v>
      </c>
      <c r="K281" s="192">
        <v>0.05</v>
      </c>
      <c r="L281" s="222">
        <v>0.38</v>
      </c>
    </row>
    <row r="282" spans="1:12" s="49" customFormat="1" x14ac:dyDescent="0.25">
      <c r="A282" s="207" t="s">
        <v>291</v>
      </c>
      <c r="B282" s="174" t="s">
        <v>226</v>
      </c>
      <c r="C282" s="175">
        <v>20</v>
      </c>
      <c r="D282" s="177" t="s">
        <v>153</v>
      </c>
      <c r="E282" s="177">
        <v>0.5</v>
      </c>
      <c r="F282" s="177">
        <v>0.06</v>
      </c>
      <c r="G282" s="177">
        <v>0.14000000000000001</v>
      </c>
      <c r="H282" s="177">
        <v>0.39</v>
      </c>
      <c r="I282" s="177">
        <v>0.47</v>
      </c>
      <c r="J282" s="177">
        <v>0.03</v>
      </c>
      <c r="K282" s="177">
        <v>0.05</v>
      </c>
      <c r="L282" s="223">
        <v>0.38</v>
      </c>
    </row>
    <row r="283" spans="1:12" s="49" customFormat="1" x14ac:dyDescent="0.25">
      <c r="A283" s="207" t="s">
        <v>199</v>
      </c>
      <c r="B283" s="215" t="s">
        <v>226</v>
      </c>
      <c r="C283" s="190">
        <v>20</v>
      </c>
      <c r="D283" s="192" t="s">
        <v>153</v>
      </c>
      <c r="E283" s="192">
        <v>0.48</v>
      </c>
      <c r="F283" s="192">
        <v>0.06</v>
      </c>
      <c r="G283" s="192">
        <v>0.14000000000000001</v>
      </c>
      <c r="H283" s="192">
        <v>0.39</v>
      </c>
      <c r="I283" s="192">
        <v>0.47</v>
      </c>
      <c r="J283" s="192">
        <v>0.03</v>
      </c>
      <c r="K283" s="192">
        <v>0.05</v>
      </c>
      <c r="L283" s="222">
        <v>0.38</v>
      </c>
    </row>
    <row r="284" spans="1:12" s="49" customFormat="1" x14ac:dyDescent="0.25">
      <c r="A284" s="207" t="s">
        <v>292</v>
      </c>
      <c r="B284" s="174" t="s">
        <v>226</v>
      </c>
      <c r="C284" s="175">
        <v>20</v>
      </c>
      <c r="D284" s="177" t="s">
        <v>153</v>
      </c>
      <c r="E284" s="177">
        <v>0.55000000000000004</v>
      </c>
      <c r="F284" s="177">
        <v>0.06</v>
      </c>
      <c r="G284" s="177">
        <v>0.14000000000000001</v>
      </c>
      <c r="H284" s="177">
        <v>0.5</v>
      </c>
      <c r="I284" s="177">
        <v>0.6</v>
      </c>
      <c r="J284" s="177">
        <v>0.04</v>
      </c>
      <c r="K284" s="177">
        <v>7.0000000000000007E-2</v>
      </c>
      <c r="L284" s="223">
        <v>0.47</v>
      </c>
    </row>
    <row r="285" spans="1:12" s="49" customFormat="1" x14ac:dyDescent="0.25">
      <c r="A285" s="207" t="s">
        <v>293</v>
      </c>
      <c r="B285" s="215" t="s">
        <v>226</v>
      </c>
      <c r="C285" s="190">
        <v>20</v>
      </c>
      <c r="D285" s="192" t="s">
        <v>153</v>
      </c>
      <c r="E285" s="192">
        <v>0.45</v>
      </c>
      <c r="F285" s="192">
        <v>0.06</v>
      </c>
      <c r="G285" s="192">
        <v>0.14000000000000001</v>
      </c>
      <c r="H285" s="192">
        <v>0.39</v>
      </c>
      <c r="I285" s="192">
        <v>0.47</v>
      </c>
      <c r="J285" s="192">
        <v>0.04</v>
      </c>
      <c r="K285" s="192">
        <v>7.0000000000000007E-2</v>
      </c>
      <c r="L285" s="222">
        <v>0.38</v>
      </c>
    </row>
    <row r="286" spans="1:12" s="49" customFormat="1" ht="38.25" x14ac:dyDescent="0.25">
      <c r="A286" s="221" t="s">
        <v>294</v>
      </c>
      <c r="B286" s="174" t="s">
        <v>226</v>
      </c>
      <c r="C286" s="175">
        <v>20</v>
      </c>
      <c r="D286" s="177" t="s">
        <v>153</v>
      </c>
      <c r="E286" s="177">
        <v>0.48</v>
      </c>
      <c r="F286" s="177">
        <v>0.06</v>
      </c>
      <c r="G286" s="177">
        <v>0.14000000000000001</v>
      </c>
      <c r="H286" s="177">
        <v>0.39</v>
      </c>
      <c r="I286" s="177">
        <v>0.47</v>
      </c>
      <c r="J286" s="177">
        <v>0.03</v>
      </c>
      <c r="K286" s="177">
        <v>0.05</v>
      </c>
      <c r="L286" s="223">
        <v>0.38</v>
      </c>
    </row>
    <row r="287" spans="1:12" s="49" customFormat="1" ht="38.25" x14ac:dyDescent="0.25">
      <c r="A287" s="221" t="s">
        <v>295</v>
      </c>
      <c r="B287" s="215" t="s">
        <v>226</v>
      </c>
      <c r="C287" s="190">
        <v>15</v>
      </c>
      <c r="D287" s="192" t="s">
        <v>153</v>
      </c>
      <c r="E287" s="192">
        <v>0.54</v>
      </c>
      <c r="F287" s="192">
        <v>0.06</v>
      </c>
      <c r="G287" s="192">
        <v>0.14000000000000001</v>
      </c>
      <c r="H287" s="192">
        <v>0.5</v>
      </c>
      <c r="I287" s="192">
        <v>0.6</v>
      </c>
      <c r="J287" s="192">
        <v>0.06</v>
      </c>
      <c r="K287" s="192">
        <v>0.1</v>
      </c>
      <c r="L287" s="222">
        <v>0.43</v>
      </c>
    </row>
    <row r="288" spans="1:12" s="49" customFormat="1" ht="38.25" x14ac:dyDescent="0.25">
      <c r="A288" s="221" t="s">
        <v>296</v>
      </c>
      <c r="B288" s="174" t="s">
        <v>226</v>
      </c>
      <c r="C288" s="175">
        <v>18</v>
      </c>
      <c r="D288" s="177" t="s">
        <v>153</v>
      </c>
      <c r="E288" s="177">
        <v>0.52</v>
      </c>
      <c r="F288" s="177">
        <v>0.06</v>
      </c>
      <c r="G288" s="177">
        <v>0.14000000000000001</v>
      </c>
      <c r="H288" s="177">
        <v>0.5</v>
      </c>
      <c r="I288" s="177">
        <v>0.6</v>
      </c>
      <c r="J288" s="177">
        <v>0.06</v>
      </c>
      <c r="K288" s="177">
        <v>0.1</v>
      </c>
      <c r="L288" s="223">
        <v>0.42</v>
      </c>
    </row>
    <row r="289" spans="1:19" s="49" customFormat="1" x14ac:dyDescent="0.25">
      <c r="A289" s="1816" t="s">
        <v>297</v>
      </c>
      <c r="B289" s="1817"/>
      <c r="C289" s="1817"/>
      <c r="D289" s="1817"/>
      <c r="E289" s="1817"/>
      <c r="F289" s="1817"/>
      <c r="G289" s="1817"/>
      <c r="H289" s="1817"/>
      <c r="I289" s="1817"/>
      <c r="J289" s="1817"/>
      <c r="K289" s="1817"/>
      <c r="L289" s="1818"/>
    </row>
    <row r="290" spans="1:19" s="49" customFormat="1" ht="25.5" x14ac:dyDescent="0.25">
      <c r="A290" s="225" t="s">
        <v>298</v>
      </c>
      <c r="B290" s="169" t="s">
        <v>226</v>
      </c>
      <c r="C290" s="170">
        <v>15</v>
      </c>
      <c r="D290" s="172" t="s">
        <v>153</v>
      </c>
      <c r="E290" s="172">
        <v>0.35</v>
      </c>
      <c r="F290" s="172">
        <v>0.06</v>
      </c>
      <c r="G290" s="172">
        <v>0.14000000000000001</v>
      </c>
      <c r="H290" s="172">
        <v>0.37</v>
      </c>
      <c r="I290" s="172">
        <v>0.45</v>
      </c>
      <c r="J290" s="172">
        <v>7.0000000000000007E-2</v>
      </c>
      <c r="K290" s="172">
        <v>0.12</v>
      </c>
      <c r="L290" s="226" t="s">
        <v>153</v>
      </c>
    </row>
    <row r="291" spans="1:19" s="49" customFormat="1" ht="38.25" x14ac:dyDescent="0.25">
      <c r="A291" s="225" t="s">
        <v>299</v>
      </c>
      <c r="B291" s="215" t="s">
        <v>226</v>
      </c>
      <c r="C291" s="190">
        <v>15</v>
      </c>
      <c r="D291" s="192" t="s">
        <v>153</v>
      </c>
      <c r="E291" s="192">
        <v>0.39</v>
      </c>
      <c r="F291" s="192">
        <v>0.06</v>
      </c>
      <c r="G291" s="192">
        <v>0.14000000000000001</v>
      </c>
      <c r="H291" s="192">
        <v>0.37</v>
      </c>
      <c r="I291" s="192">
        <v>0.45</v>
      </c>
      <c r="J291" s="192">
        <v>7.0000000000000007E-2</v>
      </c>
      <c r="K291" s="192">
        <v>0.12</v>
      </c>
      <c r="L291" s="222">
        <v>0.21</v>
      </c>
    </row>
    <row r="292" spans="1:19" s="49" customFormat="1" ht="25.5" x14ac:dyDescent="0.25">
      <c r="A292" s="225" t="s">
        <v>300</v>
      </c>
      <c r="B292" s="227" t="s">
        <v>226</v>
      </c>
      <c r="C292" s="170">
        <v>15</v>
      </c>
      <c r="D292" s="172" t="s">
        <v>153</v>
      </c>
      <c r="E292" s="172">
        <v>0.43</v>
      </c>
      <c r="F292" s="172">
        <v>0.06</v>
      </c>
      <c r="G292" s="228">
        <v>0.14000000000000001</v>
      </c>
      <c r="H292" s="172">
        <v>0.37</v>
      </c>
      <c r="I292" s="172">
        <v>0.45</v>
      </c>
      <c r="J292" s="172">
        <v>7.0000000000000007E-2</v>
      </c>
      <c r="K292" s="172">
        <v>0.12</v>
      </c>
      <c r="L292" s="226">
        <v>0.42</v>
      </c>
    </row>
    <row r="293" spans="1:19" s="49" customFormat="1" x14ac:dyDescent="0.25">
      <c r="A293" s="1816" t="s">
        <v>301</v>
      </c>
      <c r="B293" s="1817"/>
      <c r="C293" s="1817"/>
      <c r="D293" s="1817"/>
      <c r="E293" s="1817"/>
      <c r="F293" s="1817"/>
      <c r="G293" s="1817"/>
      <c r="H293" s="1817"/>
      <c r="I293" s="1817"/>
      <c r="J293" s="1817"/>
      <c r="K293" s="1817"/>
      <c r="L293" s="1818"/>
    </row>
    <row r="294" spans="1:19" s="49" customFormat="1" x14ac:dyDescent="0.25">
      <c r="A294" s="1823" t="s">
        <v>302</v>
      </c>
      <c r="B294" s="75" t="s">
        <v>303</v>
      </c>
      <c r="C294" s="76">
        <v>86</v>
      </c>
      <c r="D294" s="162"/>
      <c r="E294" s="162">
        <v>2.2000000000000002</v>
      </c>
      <c r="F294" s="162">
        <v>0.31</v>
      </c>
      <c r="G294" s="162">
        <v>0.7</v>
      </c>
      <c r="H294" s="162">
        <v>0.5</v>
      </c>
      <c r="I294" s="162">
        <v>0.6</v>
      </c>
      <c r="J294" s="162">
        <v>0.1</v>
      </c>
      <c r="K294" s="162">
        <v>0.17</v>
      </c>
      <c r="L294" s="79" t="s">
        <v>153</v>
      </c>
    </row>
    <row r="295" spans="1:19" s="741" customFormat="1" ht="12.75" x14ac:dyDescent="0.25">
      <c r="A295" s="1812"/>
      <c r="B295" s="81" t="s">
        <v>154</v>
      </c>
      <c r="C295" s="82">
        <v>86</v>
      </c>
      <c r="D295" s="163"/>
      <c r="E295" s="163">
        <v>1.5</v>
      </c>
      <c r="F295" s="163">
        <v>0.15</v>
      </c>
      <c r="G295" s="163">
        <v>0.35</v>
      </c>
      <c r="H295" s="163">
        <v>2.16</v>
      </c>
      <c r="I295" s="163">
        <v>2.6</v>
      </c>
      <c r="J295" s="163">
        <v>0.24</v>
      </c>
      <c r="K295" s="163">
        <v>0.4</v>
      </c>
      <c r="L295" s="85"/>
    </row>
    <row r="296" spans="1:19" s="741" customFormat="1" ht="15" x14ac:dyDescent="0.25">
      <c r="A296" s="1813"/>
      <c r="B296" s="86" t="s">
        <v>304</v>
      </c>
      <c r="C296" s="87" t="s">
        <v>153</v>
      </c>
      <c r="D296" s="88">
        <v>8</v>
      </c>
      <c r="E296" s="164">
        <v>14.2</v>
      </c>
      <c r="F296" s="229">
        <v>1.5</v>
      </c>
      <c r="G296" s="164">
        <v>3.5</v>
      </c>
      <c r="H296" s="164">
        <v>17.78</v>
      </c>
      <c r="I296" s="1740">
        <v>21.4</v>
      </c>
      <c r="J296" s="1740">
        <v>2.02</v>
      </c>
      <c r="K296" s="164">
        <v>3.37</v>
      </c>
      <c r="L296" s="188"/>
      <c r="M296" s="1766"/>
      <c r="N296" s="1766"/>
      <c r="O296" s="1766"/>
      <c r="P296" s="1766"/>
      <c r="Q296" s="1766"/>
      <c r="R296" s="1766"/>
      <c r="S296" s="1766"/>
    </row>
    <row r="297" spans="1:19" s="741" customFormat="1" ht="12.75" x14ac:dyDescent="0.25">
      <c r="A297" s="1806" t="s">
        <v>305</v>
      </c>
      <c r="B297" s="91" t="s">
        <v>303</v>
      </c>
      <c r="C297" s="92">
        <v>91</v>
      </c>
      <c r="D297" s="230"/>
      <c r="E297" s="124">
        <v>5.5</v>
      </c>
      <c r="F297" s="124">
        <v>0.64</v>
      </c>
      <c r="G297" s="124">
        <v>1.46</v>
      </c>
      <c r="H297" s="124">
        <v>1.04</v>
      </c>
      <c r="I297" s="124">
        <v>1.25</v>
      </c>
      <c r="J297" s="124">
        <v>0.16</v>
      </c>
      <c r="K297" s="124">
        <v>0.27</v>
      </c>
      <c r="L297" s="95">
        <v>27.5</v>
      </c>
    </row>
    <row r="298" spans="1:19" s="741" customFormat="1" ht="12.75" x14ac:dyDescent="0.25">
      <c r="A298" s="1812"/>
      <c r="B298" s="96" t="s">
        <v>154</v>
      </c>
      <c r="C298" s="97">
        <v>86</v>
      </c>
      <c r="D298" s="98"/>
      <c r="E298" s="126">
        <v>1.5</v>
      </c>
      <c r="F298" s="126">
        <v>0.13</v>
      </c>
      <c r="G298" s="126">
        <v>0.3</v>
      </c>
      <c r="H298" s="126">
        <v>2.16</v>
      </c>
      <c r="I298" s="126">
        <v>2.6</v>
      </c>
      <c r="J298" s="126">
        <v>0.24</v>
      </c>
      <c r="K298" s="126">
        <v>0.4</v>
      </c>
      <c r="L298" s="100"/>
    </row>
    <row r="299" spans="1:19" s="49" customFormat="1" ht="15" x14ac:dyDescent="0.25">
      <c r="A299" s="1813"/>
      <c r="B299" s="101" t="s">
        <v>304</v>
      </c>
      <c r="C299" s="102" t="s">
        <v>153</v>
      </c>
      <c r="D299" s="103">
        <v>8</v>
      </c>
      <c r="E299" s="165">
        <v>17.5</v>
      </c>
      <c r="F299" s="229">
        <v>1.68</v>
      </c>
      <c r="G299" s="165">
        <v>3.86</v>
      </c>
      <c r="H299" s="1740">
        <v>18.32</v>
      </c>
      <c r="I299" s="165">
        <v>22.05</v>
      </c>
      <c r="J299" s="1740">
        <v>2.08</v>
      </c>
      <c r="K299" s="165">
        <v>3.47</v>
      </c>
      <c r="L299" s="187"/>
      <c r="M299" s="1766"/>
      <c r="N299" s="1766"/>
      <c r="O299" s="1766"/>
      <c r="P299" s="1766"/>
      <c r="Q299" s="1766"/>
      <c r="R299" s="1766"/>
      <c r="S299" s="1766"/>
    </row>
    <row r="300" spans="1:19" s="49" customFormat="1" x14ac:dyDescent="0.25">
      <c r="A300" s="1806" t="s">
        <v>306</v>
      </c>
      <c r="B300" s="106" t="s">
        <v>303</v>
      </c>
      <c r="C300" s="107">
        <v>91</v>
      </c>
      <c r="D300" s="231"/>
      <c r="E300" s="181">
        <v>5.5</v>
      </c>
      <c r="F300" s="181">
        <v>0.64</v>
      </c>
      <c r="G300" s="224">
        <v>1.46</v>
      </c>
      <c r="H300" s="181">
        <v>1.04</v>
      </c>
      <c r="I300" s="181">
        <v>1.25</v>
      </c>
      <c r="J300" s="181">
        <v>0.16</v>
      </c>
      <c r="K300" s="181">
        <v>0.27</v>
      </c>
      <c r="L300" s="110">
        <v>28.5</v>
      </c>
    </row>
    <row r="301" spans="1:19" s="49" customFormat="1" x14ac:dyDescent="0.25">
      <c r="A301" s="1812"/>
      <c r="B301" s="111" t="s">
        <v>154</v>
      </c>
      <c r="C301" s="112">
        <v>86</v>
      </c>
      <c r="D301" s="113"/>
      <c r="E301" s="183">
        <v>1.5</v>
      </c>
      <c r="F301" s="183">
        <v>0.13</v>
      </c>
      <c r="G301" s="232">
        <v>0.3</v>
      </c>
      <c r="H301" s="183">
        <v>2.16</v>
      </c>
      <c r="I301" s="183">
        <v>2.59</v>
      </c>
      <c r="J301" s="183">
        <v>0.24</v>
      </c>
      <c r="K301" s="183">
        <v>0.4</v>
      </c>
      <c r="L301" s="115"/>
    </row>
    <row r="302" spans="1:19" s="49" customFormat="1" ht="15" customHeight="1" x14ac:dyDescent="0.25">
      <c r="A302" s="1813"/>
      <c r="B302" s="116" t="s">
        <v>304</v>
      </c>
      <c r="C302" s="117" t="s">
        <v>153</v>
      </c>
      <c r="D302" s="118">
        <v>8</v>
      </c>
      <c r="E302" s="185">
        <v>17.5</v>
      </c>
      <c r="F302" s="229">
        <v>1.68</v>
      </c>
      <c r="G302" s="229">
        <v>3.86</v>
      </c>
      <c r="H302" s="1740">
        <v>18.32</v>
      </c>
      <c r="I302" s="185">
        <v>21.97</v>
      </c>
      <c r="J302" s="1740">
        <v>2.08</v>
      </c>
      <c r="K302" s="185">
        <v>3.47</v>
      </c>
      <c r="L302" s="186"/>
      <c r="M302" s="1766"/>
      <c r="N302" s="1766"/>
      <c r="O302" s="1766"/>
      <c r="P302" s="1766"/>
      <c r="Q302" s="1766"/>
      <c r="R302" s="1766"/>
      <c r="S302" s="1766"/>
    </row>
    <row r="303" spans="1:19" s="49" customFormat="1" ht="15" customHeight="1" x14ac:dyDescent="0.25">
      <c r="A303" s="1823" t="s">
        <v>307</v>
      </c>
      <c r="B303" s="91" t="s">
        <v>303</v>
      </c>
      <c r="C303" s="92">
        <v>91</v>
      </c>
      <c r="D303" s="230"/>
      <c r="E303" s="124">
        <v>3.5</v>
      </c>
      <c r="F303" s="124">
        <v>0.64</v>
      </c>
      <c r="G303" s="124">
        <v>1.47</v>
      </c>
      <c r="H303" s="124">
        <v>1.04</v>
      </c>
      <c r="I303" s="124">
        <v>1.25</v>
      </c>
      <c r="J303" s="124">
        <v>0.16</v>
      </c>
      <c r="K303" s="124">
        <v>0.27</v>
      </c>
      <c r="L303" s="95">
        <v>5.4</v>
      </c>
    </row>
    <row r="304" spans="1:19" s="49" customFormat="1" ht="15" customHeight="1" x14ac:dyDescent="0.25">
      <c r="A304" s="1812"/>
      <c r="B304" s="96" t="s">
        <v>154</v>
      </c>
      <c r="C304" s="97">
        <v>86</v>
      </c>
      <c r="D304" s="98"/>
      <c r="E304" s="126">
        <v>1.5</v>
      </c>
      <c r="F304" s="126">
        <v>0.13</v>
      </c>
      <c r="G304" s="126">
        <v>0.3</v>
      </c>
      <c r="H304" s="126">
        <v>2.16</v>
      </c>
      <c r="I304" s="126">
        <v>2.59</v>
      </c>
      <c r="J304" s="126">
        <v>0.24</v>
      </c>
      <c r="K304" s="126">
        <v>0.4</v>
      </c>
      <c r="L304" s="100"/>
    </row>
    <row r="305" spans="1:19" s="49" customFormat="1" ht="15" customHeight="1" x14ac:dyDescent="0.25">
      <c r="A305" s="1813"/>
      <c r="B305" s="101" t="s">
        <v>304</v>
      </c>
      <c r="C305" s="102" t="s">
        <v>153</v>
      </c>
      <c r="D305" s="103">
        <v>3</v>
      </c>
      <c r="E305" s="165">
        <v>8</v>
      </c>
      <c r="F305" s="165">
        <v>1.03</v>
      </c>
      <c r="G305" s="165">
        <v>2.37</v>
      </c>
      <c r="H305" s="165">
        <v>7.52</v>
      </c>
      <c r="I305" s="165">
        <v>9.02</v>
      </c>
      <c r="J305" s="165">
        <v>0.88</v>
      </c>
      <c r="K305" s="165">
        <v>1.47</v>
      </c>
      <c r="L305" s="187"/>
      <c r="M305" s="1766"/>
      <c r="N305" s="1766"/>
      <c r="O305" s="1766"/>
      <c r="P305" s="1766"/>
      <c r="Q305" s="1766"/>
      <c r="R305" s="1766"/>
      <c r="S305" s="1766"/>
    </row>
    <row r="306" spans="1:19" s="49" customFormat="1" ht="15" customHeight="1" x14ac:dyDescent="0.25">
      <c r="A306" s="1823" t="s">
        <v>308</v>
      </c>
      <c r="B306" s="75" t="s">
        <v>303</v>
      </c>
      <c r="C306" s="76">
        <v>86</v>
      </c>
      <c r="D306" s="231"/>
      <c r="E306" s="162">
        <v>1.53</v>
      </c>
      <c r="F306" s="162">
        <v>0.52</v>
      </c>
      <c r="G306" s="162">
        <v>1.19</v>
      </c>
      <c r="H306" s="162">
        <v>1.1599999999999999</v>
      </c>
      <c r="I306" s="162">
        <v>1.4</v>
      </c>
      <c r="J306" s="162">
        <v>0.18</v>
      </c>
      <c r="K306" s="162">
        <v>0.3</v>
      </c>
      <c r="L306" s="79" t="s">
        <v>153</v>
      </c>
    </row>
    <row r="307" spans="1:19" s="49" customFormat="1" ht="15" customHeight="1" x14ac:dyDescent="0.25">
      <c r="A307" s="1812"/>
      <c r="B307" s="81" t="s">
        <v>154</v>
      </c>
      <c r="C307" s="82">
        <v>30</v>
      </c>
      <c r="D307" s="83"/>
      <c r="E307" s="163">
        <v>0.7</v>
      </c>
      <c r="F307" s="163">
        <v>0.17</v>
      </c>
      <c r="G307" s="163">
        <v>0.39</v>
      </c>
      <c r="H307" s="163">
        <v>0.83</v>
      </c>
      <c r="I307" s="163">
        <v>1</v>
      </c>
      <c r="J307" s="163">
        <v>0.09</v>
      </c>
      <c r="K307" s="163">
        <v>0.15</v>
      </c>
      <c r="L307" s="85"/>
    </row>
    <row r="308" spans="1:19" s="49" customFormat="1" ht="15" x14ac:dyDescent="0.25">
      <c r="A308" s="1813"/>
      <c r="B308" s="86" t="s">
        <v>309</v>
      </c>
      <c r="C308" s="87" t="s">
        <v>153</v>
      </c>
      <c r="D308" s="88">
        <v>6</v>
      </c>
      <c r="E308" s="164">
        <v>5.73</v>
      </c>
      <c r="F308" s="164">
        <v>1.54</v>
      </c>
      <c r="G308" s="164">
        <v>3.53</v>
      </c>
      <c r="H308" s="164">
        <v>6.14</v>
      </c>
      <c r="I308" s="164">
        <v>7.4</v>
      </c>
      <c r="J308" s="164">
        <v>0.72</v>
      </c>
      <c r="K308" s="164">
        <v>1.2</v>
      </c>
      <c r="L308" s="188"/>
      <c r="M308" s="1766"/>
      <c r="N308" s="1766"/>
      <c r="O308" s="1766"/>
      <c r="P308" s="1766"/>
      <c r="Q308" s="1766"/>
      <c r="R308" s="1766"/>
      <c r="S308" s="1766"/>
    </row>
    <row r="309" spans="1:19" s="49" customFormat="1" ht="15" customHeight="1" x14ac:dyDescent="0.25">
      <c r="A309" s="1858" t="s">
        <v>310</v>
      </c>
      <c r="B309" s="1859"/>
      <c r="C309" s="1859"/>
      <c r="D309" s="1859"/>
      <c r="E309" s="1859"/>
      <c r="F309" s="1859"/>
      <c r="G309" s="1859"/>
      <c r="H309" s="1859"/>
      <c r="I309" s="1859"/>
      <c r="J309" s="1859"/>
      <c r="K309" s="1859"/>
      <c r="L309" s="1859"/>
    </row>
    <row r="310" spans="1:19" s="49" customFormat="1" ht="22.15" customHeight="1" x14ac:dyDescent="0.25">
      <c r="A310" s="1816" t="s">
        <v>311</v>
      </c>
      <c r="B310" s="1817"/>
      <c r="C310" s="1817"/>
      <c r="D310" s="1817"/>
      <c r="E310" s="1817"/>
      <c r="F310" s="1817"/>
      <c r="G310" s="1817"/>
      <c r="H310" s="1817"/>
      <c r="I310" s="1817"/>
      <c r="J310" s="1817"/>
      <c r="K310" s="1817"/>
      <c r="L310" s="1818"/>
    </row>
    <row r="311" spans="1:19" s="49" customFormat="1" x14ac:dyDescent="0.25">
      <c r="A311" s="1823" t="s">
        <v>312</v>
      </c>
      <c r="B311" s="91" t="s">
        <v>313</v>
      </c>
      <c r="C311" s="92">
        <v>90</v>
      </c>
      <c r="D311" s="153" t="s">
        <v>153</v>
      </c>
      <c r="E311" s="153">
        <v>3</v>
      </c>
      <c r="F311" s="153">
        <v>0.44</v>
      </c>
      <c r="G311" s="153">
        <v>1.01</v>
      </c>
      <c r="H311" s="153">
        <v>2.16</v>
      </c>
      <c r="I311" s="153">
        <v>2.59</v>
      </c>
      <c r="J311" s="153">
        <v>0.3</v>
      </c>
      <c r="K311" s="153">
        <v>0.5</v>
      </c>
      <c r="L311" s="233" t="s">
        <v>153</v>
      </c>
    </row>
    <row r="312" spans="1:19" s="49" customFormat="1" x14ac:dyDescent="0.25">
      <c r="A312" s="1812"/>
      <c r="B312" s="96" t="s">
        <v>314</v>
      </c>
      <c r="C312" s="97">
        <v>27</v>
      </c>
      <c r="D312" s="155" t="s">
        <v>153</v>
      </c>
      <c r="E312" s="155">
        <v>0.6</v>
      </c>
      <c r="F312" s="155">
        <v>5.6000000000000001E-2</v>
      </c>
      <c r="G312" s="155">
        <v>0.13</v>
      </c>
      <c r="H312" s="155">
        <v>0.49</v>
      </c>
      <c r="I312" s="155">
        <v>0.59</v>
      </c>
      <c r="J312" s="155">
        <v>0.126</v>
      </c>
      <c r="K312" s="155">
        <v>0.21</v>
      </c>
      <c r="L312" s="234"/>
    </row>
    <row r="313" spans="1:19" s="49" customFormat="1" ht="22.5" x14ac:dyDescent="0.25">
      <c r="A313" s="1813"/>
      <c r="B313" s="235" t="s">
        <v>315</v>
      </c>
      <c r="C313" s="102" t="s">
        <v>153</v>
      </c>
      <c r="D313" s="139">
        <v>8</v>
      </c>
      <c r="E313" s="156">
        <v>7.8</v>
      </c>
      <c r="F313" s="156">
        <v>0.89</v>
      </c>
      <c r="G313" s="156">
        <v>2.0499999999999998</v>
      </c>
      <c r="H313" s="156">
        <v>6.08</v>
      </c>
      <c r="I313" s="156">
        <v>7.31</v>
      </c>
      <c r="J313" s="156">
        <v>1.31</v>
      </c>
      <c r="K313" s="156">
        <v>2.1800000000000002</v>
      </c>
      <c r="L313" s="236"/>
      <c r="M313" s="1766"/>
      <c r="N313" s="1766"/>
      <c r="O313" s="1766"/>
      <c r="P313" s="1766"/>
      <c r="Q313" s="1766"/>
      <c r="R313" s="1766"/>
      <c r="S313" s="1766"/>
    </row>
    <row r="314" spans="1:19" s="49" customFormat="1" x14ac:dyDescent="0.25">
      <c r="A314" s="1826" t="s">
        <v>316</v>
      </c>
      <c r="B314" s="75" t="s">
        <v>232</v>
      </c>
      <c r="C314" s="76">
        <v>23</v>
      </c>
      <c r="D314" s="77" t="s">
        <v>153</v>
      </c>
      <c r="E314" s="162">
        <v>0.26</v>
      </c>
      <c r="F314" s="162">
        <v>0.05</v>
      </c>
      <c r="G314" s="162">
        <v>0.11</v>
      </c>
      <c r="H314" s="162">
        <v>0.37</v>
      </c>
      <c r="I314" s="162">
        <v>0.44</v>
      </c>
      <c r="J314" s="162">
        <v>0.03</v>
      </c>
      <c r="K314" s="162">
        <v>0.05</v>
      </c>
      <c r="L314" s="179" t="s">
        <v>153</v>
      </c>
    </row>
    <row r="315" spans="1:19" s="49" customFormat="1" x14ac:dyDescent="0.25">
      <c r="A315" s="1812"/>
      <c r="B315" s="81" t="s">
        <v>233</v>
      </c>
      <c r="C315" s="82">
        <v>15</v>
      </c>
      <c r="D315" s="83" t="s">
        <v>153</v>
      </c>
      <c r="E315" s="163">
        <v>0.4</v>
      </c>
      <c r="F315" s="163">
        <v>0.08</v>
      </c>
      <c r="G315" s="163">
        <v>0.18</v>
      </c>
      <c r="H315" s="163">
        <v>0.57999999999999996</v>
      </c>
      <c r="I315" s="163">
        <v>0.7</v>
      </c>
      <c r="J315" s="163">
        <v>7.0000000000000007E-2</v>
      </c>
      <c r="K315" s="163">
        <v>0.12</v>
      </c>
      <c r="L315" s="90"/>
    </row>
    <row r="316" spans="1:19" s="49" customFormat="1" ht="15" x14ac:dyDescent="0.25">
      <c r="A316" s="1813"/>
      <c r="B316" s="86" t="s">
        <v>234</v>
      </c>
      <c r="C316" s="87" t="s">
        <v>153</v>
      </c>
      <c r="D316" s="88">
        <v>0.2</v>
      </c>
      <c r="E316" s="164">
        <v>0.34</v>
      </c>
      <c r="F316" s="164">
        <v>7.0000000000000007E-2</v>
      </c>
      <c r="G316" s="164">
        <v>0.15</v>
      </c>
      <c r="H316" s="164">
        <v>0.49</v>
      </c>
      <c r="I316" s="164">
        <v>0.57999999999999996</v>
      </c>
      <c r="J316" s="164">
        <v>0.04</v>
      </c>
      <c r="K316" s="164">
        <v>7.0000000000000007E-2</v>
      </c>
      <c r="L316" s="161"/>
      <c r="M316" s="1766"/>
      <c r="N316" s="1766"/>
      <c r="O316" s="1766"/>
      <c r="P316" s="1766"/>
      <c r="Q316" s="1766"/>
      <c r="R316" s="1766"/>
      <c r="S316" s="1766"/>
    </row>
    <row r="317" spans="1:19" s="49" customFormat="1" x14ac:dyDescent="0.25">
      <c r="A317" s="1823" t="s">
        <v>317</v>
      </c>
      <c r="B317" s="75" t="s">
        <v>318</v>
      </c>
      <c r="C317" s="76">
        <v>78</v>
      </c>
      <c r="D317" s="77" t="s">
        <v>153</v>
      </c>
      <c r="E317" s="162">
        <v>3</v>
      </c>
      <c r="F317" s="162">
        <v>0.17</v>
      </c>
      <c r="G317" s="162">
        <v>0.39</v>
      </c>
      <c r="H317" s="162">
        <v>4.5199999999999996</v>
      </c>
      <c r="I317" s="162">
        <v>5.42</v>
      </c>
      <c r="J317" s="162">
        <v>0.15</v>
      </c>
      <c r="K317" s="162">
        <v>0.25</v>
      </c>
      <c r="L317" s="85" t="s">
        <v>153</v>
      </c>
    </row>
    <row r="318" spans="1:19" s="49" customFormat="1" x14ac:dyDescent="0.25">
      <c r="A318" s="1812"/>
      <c r="B318" s="111" t="s">
        <v>319</v>
      </c>
      <c r="C318" s="112">
        <v>78</v>
      </c>
      <c r="D318" s="113" t="s">
        <v>153</v>
      </c>
      <c r="E318" s="183">
        <v>2</v>
      </c>
      <c r="F318" s="183">
        <v>0.13</v>
      </c>
      <c r="G318" s="183">
        <v>0.3</v>
      </c>
      <c r="H318" s="183">
        <v>3.74</v>
      </c>
      <c r="I318" s="183">
        <v>4.49</v>
      </c>
      <c r="J318" s="183">
        <v>0.12</v>
      </c>
      <c r="K318" s="183">
        <v>0.2</v>
      </c>
      <c r="L318" s="115"/>
    </row>
    <row r="319" spans="1:19" s="49" customFormat="1" ht="25.5" x14ac:dyDescent="0.25">
      <c r="A319" s="1813"/>
      <c r="B319" s="237" t="s">
        <v>320</v>
      </c>
      <c r="C319" s="87" t="s">
        <v>153</v>
      </c>
      <c r="D319" s="88">
        <v>1</v>
      </c>
      <c r="E319" s="164">
        <v>5</v>
      </c>
      <c r="F319" s="164">
        <v>0.3</v>
      </c>
      <c r="G319" s="164">
        <v>0.69</v>
      </c>
      <c r="H319" s="164">
        <v>8.26</v>
      </c>
      <c r="I319" s="164">
        <v>9.91</v>
      </c>
      <c r="J319" s="164">
        <v>0.27</v>
      </c>
      <c r="K319" s="164">
        <v>0.45</v>
      </c>
      <c r="L319" s="188"/>
      <c r="M319" s="1766"/>
      <c r="N319" s="1766"/>
      <c r="O319" s="1766"/>
      <c r="P319" s="1766"/>
      <c r="Q319" s="1766"/>
      <c r="R319" s="1766"/>
      <c r="S319" s="1766"/>
    </row>
    <row r="320" spans="1:19" s="49" customFormat="1" x14ac:dyDescent="0.25">
      <c r="A320" s="1823" t="s">
        <v>321</v>
      </c>
      <c r="B320" s="91" t="s">
        <v>232</v>
      </c>
      <c r="C320" s="92">
        <v>22</v>
      </c>
      <c r="D320" s="93" t="s">
        <v>153</v>
      </c>
      <c r="E320" s="124">
        <v>0.26</v>
      </c>
      <c r="F320" s="124">
        <v>0.06</v>
      </c>
      <c r="G320" s="124">
        <v>0.14000000000000001</v>
      </c>
      <c r="H320" s="124">
        <v>0.51</v>
      </c>
      <c r="I320" s="124">
        <v>0.61</v>
      </c>
      <c r="J320" s="124">
        <v>0.01</v>
      </c>
      <c r="K320" s="124">
        <v>0.02</v>
      </c>
      <c r="L320" s="100" t="s">
        <v>153</v>
      </c>
    </row>
    <row r="321" spans="1:19" s="49" customFormat="1" x14ac:dyDescent="0.25">
      <c r="A321" s="1812"/>
      <c r="B321" s="96" t="s">
        <v>233</v>
      </c>
      <c r="C321" s="97">
        <v>25</v>
      </c>
      <c r="D321" s="98" t="s">
        <v>153</v>
      </c>
      <c r="E321" s="126">
        <v>0.19</v>
      </c>
      <c r="F321" s="126">
        <v>0.02</v>
      </c>
      <c r="G321" s="126">
        <v>0.05</v>
      </c>
      <c r="H321" s="126">
        <v>0.51</v>
      </c>
      <c r="I321" s="126">
        <v>0.61</v>
      </c>
      <c r="J321" s="126">
        <v>0.01</v>
      </c>
      <c r="K321" s="126">
        <v>0.02</v>
      </c>
      <c r="L321" s="100"/>
    </row>
    <row r="322" spans="1:19" s="49" customFormat="1" ht="15" x14ac:dyDescent="0.25">
      <c r="A322" s="1813"/>
      <c r="B322" s="101" t="s">
        <v>234</v>
      </c>
      <c r="C322" s="102" t="s">
        <v>153</v>
      </c>
      <c r="D322" s="103">
        <v>0.8</v>
      </c>
      <c r="E322" s="165">
        <v>0.41</v>
      </c>
      <c r="F322" s="165">
        <v>0.08</v>
      </c>
      <c r="G322" s="165">
        <v>0.18</v>
      </c>
      <c r="H322" s="165">
        <v>0.92</v>
      </c>
      <c r="I322" s="165">
        <v>1.1000000000000001</v>
      </c>
      <c r="J322" s="165">
        <v>0.02</v>
      </c>
      <c r="K322" s="165">
        <v>0.04</v>
      </c>
      <c r="L322" s="187"/>
      <c r="M322" s="1766"/>
      <c r="N322" s="1766"/>
      <c r="O322" s="1766"/>
      <c r="P322" s="1766"/>
      <c r="Q322" s="1766"/>
      <c r="R322" s="1766"/>
      <c r="S322" s="1766"/>
    </row>
    <row r="323" spans="1:19" s="49" customFormat="1" ht="25.5" x14ac:dyDescent="0.25">
      <c r="A323" s="238" t="s">
        <v>322</v>
      </c>
      <c r="B323" s="227" t="s">
        <v>226</v>
      </c>
      <c r="C323" s="170" t="s">
        <v>153</v>
      </c>
      <c r="D323" s="172" t="s">
        <v>153</v>
      </c>
      <c r="E323" s="172">
        <v>0.37</v>
      </c>
      <c r="F323" s="172">
        <v>0.05</v>
      </c>
      <c r="G323" s="172">
        <v>0.11</v>
      </c>
      <c r="H323" s="172">
        <v>0.26</v>
      </c>
      <c r="I323" s="172">
        <v>0.31</v>
      </c>
      <c r="J323" s="172">
        <v>0.04</v>
      </c>
      <c r="K323" s="172">
        <v>7.0000000000000007E-2</v>
      </c>
      <c r="L323" s="85" t="s">
        <v>153</v>
      </c>
    </row>
    <row r="324" spans="1:19" s="49" customFormat="1" ht="25.5" x14ac:dyDescent="0.25">
      <c r="A324" s="225" t="s">
        <v>323</v>
      </c>
      <c r="B324" s="239" t="s">
        <v>226</v>
      </c>
      <c r="C324" s="190" t="s">
        <v>153</v>
      </c>
      <c r="D324" s="192" t="s">
        <v>153</v>
      </c>
      <c r="E324" s="192">
        <v>0.37</v>
      </c>
      <c r="F324" s="192">
        <v>0.05</v>
      </c>
      <c r="G324" s="192">
        <v>0.11</v>
      </c>
      <c r="H324" s="192">
        <v>0.26</v>
      </c>
      <c r="I324" s="192">
        <v>0.31</v>
      </c>
      <c r="J324" s="192">
        <v>0.04</v>
      </c>
      <c r="K324" s="192">
        <v>7.0000000000000007E-2</v>
      </c>
      <c r="L324" s="222" t="s">
        <v>153</v>
      </c>
    </row>
    <row r="325" spans="1:19" s="49" customFormat="1" ht="8.25" customHeight="1" x14ac:dyDescent="0.25">
      <c r="A325" s="240"/>
      <c r="B325" s="240"/>
      <c r="C325" s="241"/>
      <c r="D325" s="242"/>
      <c r="E325" s="242"/>
      <c r="F325" s="242"/>
      <c r="G325" s="242"/>
      <c r="H325" s="242"/>
      <c r="I325" s="242"/>
      <c r="J325" s="242"/>
      <c r="K325" s="242"/>
      <c r="L325" s="242"/>
    </row>
    <row r="326" spans="1:19" s="49" customFormat="1" ht="24.75" customHeight="1" x14ac:dyDescent="0.25">
      <c r="A326" s="1864" t="s">
        <v>324</v>
      </c>
      <c r="B326" s="1864"/>
      <c r="C326" s="1864"/>
      <c r="D326" s="1864"/>
      <c r="E326" s="1864"/>
      <c r="F326" s="1864"/>
      <c r="G326" s="1864"/>
      <c r="H326" s="1864"/>
      <c r="I326" s="1864"/>
      <c r="J326" s="1864"/>
      <c r="K326" s="1864"/>
      <c r="L326" s="1864"/>
    </row>
    <row r="327" spans="1:19" s="49" customFormat="1" x14ac:dyDescent="0.25">
      <c r="A327" s="80"/>
      <c r="B327" s="80"/>
      <c r="C327" s="80"/>
      <c r="D327" s="80"/>
      <c r="E327" s="80"/>
      <c r="F327" s="80"/>
      <c r="G327" s="80"/>
      <c r="H327" s="80"/>
      <c r="I327" s="80"/>
      <c r="J327" s="80"/>
      <c r="K327" s="80"/>
      <c r="L327" s="80"/>
    </row>
  </sheetData>
  <mergeCells count="107">
    <mergeCell ref="A320:A322"/>
    <mergeCell ref="A326:L326"/>
    <mergeCell ref="A306:A308"/>
    <mergeCell ref="A309:L309"/>
    <mergeCell ref="A310:L310"/>
    <mergeCell ref="A311:A313"/>
    <mergeCell ref="A314:A316"/>
    <mergeCell ref="A317:A319"/>
    <mergeCell ref="A289:L289"/>
    <mergeCell ref="A293:L293"/>
    <mergeCell ref="A294:A296"/>
    <mergeCell ref="A297:A299"/>
    <mergeCell ref="A300:A302"/>
    <mergeCell ref="A303:A305"/>
    <mergeCell ref="A272:L272"/>
    <mergeCell ref="A273:A274"/>
    <mergeCell ref="B273:B274"/>
    <mergeCell ref="A275:A276"/>
    <mergeCell ref="B275:B276"/>
    <mergeCell ref="A277:A278"/>
    <mergeCell ref="B277:B278"/>
    <mergeCell ref="A259:A260"/>
    <mergeCell ref="B259:B260"/>
    <mergeCell ref="A261:A262"/>
    <mergeCell ref="B261:B262"/>
    <mergeCell ref="A263:A264"/>
    <mergeCell ref="B263:B264"/>
    <mergeCell ref="A252:L252"/>
    <mergeCell ref="A253:A254"/>
    <mergeCell ref="B253:B254"/>
    <mergeCell ref="A255:A256"/>
    <mergeCell ref="B255:B256"/>
    <mergeCell ref="A257:A258"/>
    <mergeCell ref="B257:B258"/>
    <mergeCell ref="A236:L236"/>
    <mergeCell ref="A237:A238"/>
    <mergeCell ref="B237:B238"/>
    <mergeCell ref="A239:A240"/>
    <mergeCell ref="B239:B240"/>
    <mergeCell ref="A249:A250"/>
    <mergeCell ref="B249:B250"/>
    <mergeCell ref="A223:A225"/>
    <mergeCell ref="B223:B225"/>
    <mergeCell ref="A226:A228"/>
    <mergeCell ref="A229:A231"/>
    <mergeCell ref="A232:A233"/>
    <mergeCell ref="B232:B233"/>
    <mergeCell ref="A203:A205"/>
    <mergeCell ref="A206:A208"/>
    <mergeCell ref="A209:A214"/>
    <mergeCell ref="A215:A217"/>
    <mergeCell ref="A218:A220"/>
    <mergeCell ref="A221:L221"/>
    <mergeCell ref="A185:A187"/>
    <mergeCell ref="A188:A190"/>
    <mergeCell ref="A191:A193"/>
    <mergeCell ref="A194:A196"/>
    <mergeCell ref="A197:L197"/>
    <mergeCell ref="A202:L202"/>
    <mergeCell ref="A169:A171"/>
    <mergeCell ref="A172:L172"/>
    <mergeCell ref="A173:A175"/>
    <mergeCell ref="A176:A178"/>
    <mergeCell ref="A179:A181"/>
    <mergeCell ref="A182:A184"/>
    <mergeCell ref="A151:A153"/>
    <mergeCell ref="A154:A156"/>
    <mergeCell ref="A157:A159"/>
    <mergeCell ref="A160:A162"/>
    <mergeCell ref="A163:A165"/>
    <mergeCell ref="A166:A168"/>
    <mergeCell ref="A135:A137"/>
    <mergeCell ref="A138:L138"/>
    <mergeCell ref="A139:A141"/>
    <mergeCell ref="A142:A144"/>
    <mergeCell ref="A145:A147"/>
    <mergeCell ref="A148:A150"/>
    <mergeCell ref="A117:A119"/>
    <mergeCell ref="A120:A122"/>
    <mergeCell ref="A123:A125"/>
    <mergeCell ref="A126:A128"/>
    <mergeCell ref="A129:A131"/>
    <mergeCell ref="A132:A134"/>
    <mergeCell ref="A87:A98"/>
    <mergeCell ref="A99:A101"/>
    <mergeCell ref="A102:A104"/>
    <mergeCell ref="A105:A107"/>
    <mergeCell ref="A108:A113"/>
    <mergeCell ref="A114:A116"/>
    <mergeCell ref="A72:A74"/>
    <mergeCell ref="A75:A80"/>
    <mergeCell ref="A81:A86"/>
    <mergeCell ref="A8:L8"/>
    <mergeCell ref="A9:A26"/>
    <mergeCell ref="A27:A35"/>
    <mergeCell ref="A36:A44"/>
    <mergeCell ref="A45:A50"/>
    <mergeCell ref="A51:A56"/>
    <mergeCell ref="A1:L1"/>
    <mergeCell ref="A3:L3"/>
    <mergeCell ref="C5:C6"/>
    <mergeCell ref="E5:K5"/>
    <mergeCell ref="L5:L6"/>
    <mergeCell ref="E7:K7"/>
    <mergeCell ref="A57:A62"/>
    <mergeCell ref="A63:A65"/>
    <mergeCell ref="A66:A71"/>
  </mergeCells>
  <pageMargins left="0.98425196850393704" right="0.59055118110236227" top="0.78740157480314965" bottom="0.47244094488188981" header="0.31496062992125984" footer="0.31496062992125984"/>
  <pageSetup paperSize="9" scale="95" fitToWidth="0" fitToHeight="0" orientation="portrait" r:id="rId1"/>
  <headerFooter scaleWithDoc="0">
    <oddFooter>&amp;L&amp;"Arial,Standard"&amp;8Richtwerte Sachsen-Anhalt (Stand 01.07.2020)&amp;R&amp;"Arial,Standard"&amp;8Tabelle 1: Seite &amp;P von &amp;N</oddFooter>
  </headerFooter>
  <rowBreaks count="7" manualBreakCount="7">
    <brk id="50" max="16383" man="1"/>
    <brk id="101" max="16383" man="1"/>
    <brk id="144" max="16383" man="1"/>
    <brk id="190" max="16383" man="1"/>
    <brk id="236" max="16383" man="1"/>
    <brk id="271" max="16383" man="1"/>
    <brk id="30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7030A0"/>
  </sheetPr>
  <dimension ref="A1:P44"/>
  <sheetViews>
    <sheetView showGridLines="0" showRowColHeaders="0" showRuler="0" view="pageLayout" zoomScaleNormal="80" zoomScaleSheetLayoutView="100" workbookViewId="0">
      <selection sqref="A1:L1"/>
    </sheetView>
  </sheetViews>
  <sheetFormatPr baseColWidth="10" defaultRowHeight="15" x14ac:dyDescent="0.25"/>
  <cols>
    <col min="1" max="1" width="8.28515625" customWidth="1"/>
    <col min="2" max="2" width="12.140625" customWidth="1"/>
    <col min="3" max="3" width="11.7109375" style="1420" customWidth="1"/>
    <col min="4" max="4" width="2.5703125" style="991" customWidth="1"/>
    <col min="5" max="5" width="11.85546875" customWidth="1"/>
    <col min="6" max="6" width="8" customWidth="1"/>
    <col min="7" max="7" width="11.5703125" style="1420" customWidth="1"/>
    <col min="8" max="8" width="2.140625" style="991" customWidth="1"/>
    <col min="9" max="9" width="12" customWidth="1"/>
    <col min="10" max="10" width="17.5703125" customWidth="1"/>
    <col min="11" max="11" width="21.85546875" style="1390" customWidth="1"/>
    <col min="12" max="12" width="30.7109375" style="1390" bestFit="1" customWidth="1"/>
  </cols>
  <sheetData>
    <row r="1" spans="1:16" s="940" customFormat="1" ht="32.25" customHeight="1" x14ac:dyDescent="0.25">
      <c r="A1" s="2554" t="s">
        <v>2097</v>
      </c>
      <c r="B1" s="2633"/>
      <c r="C1" s="2633"/>
      <c r="D1" s="2633"/>
      <c r="E1" s="2633"/>
      <c r="F1" s="2633"/>
      <c r="G1" s="2633"/>
      <c r="H1" s="2633"/>
      <c r="I1" s="2633"/>
      <c r="J1" s="2633"/>
      <c r="K1" s="1211"/>
      <c r="L1" s="1211"/>
    </row>
    <row r="2" spans="1:16" x14ac:dyDescent="0.25">
      <c r="A2" s="2634"/>
      <c r="B2" s="2634"/>
      <c r="C2" s="2634"/>
      <c r="D2" s="2634"/>
      <c r="E2" s="2634"/>
      <c r="F2" s="2634"/>
      <c r="G2" s="2634"/>
      <c r="H2" s="2634"/>
      <c r="I2" s="2634"/>
      <c r="J2" s="2634"/>
      <c r="K2" s="627"/>
      <c r="L2" s="627"/>
    </row>
    <row r="3" spans="1:16" s="991" customFormat="1" ht="30.6" customHeight="1" x14ac:dyDescent="0.25">
      <c r="A3" s="1366" t="s">
        <v>2098</v>
      </c>
      <c r="B3" s="1366" t="s">
        <v>2099</v>
      </c>
      <c r="C3" s="1391" t="s">
        <v>2100</v>
      </c>
      <c r="D3" s="1392"/>
      <c r="E3" s="1366" t="s">
        <v>2098</v>
      </c>
      <c r="F3" s="1366" t="s">
        <v>2099</v>
      </c>
      <c r="G3" s="1391" t="s">
        <v>2101</v>
      </c>
      <c r="I3" s="2355" t="s">
        <v>2102</v>
      </c>
      <c r="J3" s="2356"/>
      <c r="K3" s="726"/>
      <c r="L3" s="726"/>
      <c r="M3" s="726"/>
      <c r="N3" s="726"/>
      <c r="O3" s="726"/>
      <c r="P3" s="726"/>
    </row>
    <row r="4" spans="1:16" ht="16.149999999999999" customHeight="1" x14ac:dyDescent="0.25">
      <c r="A4" s="1393"/>
      <c r="B4" s="1394"/>
      <c r="C4" s="1395"/>
      <c r="D4" s="1396" t="s">
        <v>2103</v>
      </c>
      <c r="E4" s="1394"/>
      <c r="F4" s="1394"/>
      <c r="G4" s="1397"/>
      <c r="H4" s="1398"/>
      <c r="I4" s="2617"/>
      <c r="J4" s="2618"/>
      <c r="K4" s="627"/>
      <c r="L4" s="627"/>
    </row>
    <row r="5" spans="1:16" ht="15.75" x14ac:dyDescent="0.25">
      <c r="A5" s="1399" t="s">
        <v>138</v>
      </c>
      <c r="B5" s="1399" t="s">
        <v>2104</v>
      </c>
      <c r="C5" s="1400">
        <v>4.4269999999999996</v>
      </c>
      <c r="D5" s="1401"/>
      <c r="E5" s="1399" t="s">
        <v>2104</v>
      </c>
      <c r="F5" s="1399" t="s">
        <v>138</v>
      </c>
      <c r="G5" s="1400">
        <v>0.22600000000000001</v>
      </c>
      <c r="I5" s="1402" t="s">
        <v>2104</v>
      </c>
      <c r="J5" s="1403" t="s">
        <v>2105</v>
      </c>
      <c r="K5" s="627"/>
      <c r="L5" s="627"/>
    </row>
    <row r="6" spans="1:16" ht="15.75" x14ac:dyDescent="0.25">
      <c r="A6" s="1399" t="s">
        <v>138</v>
      </c>
      <c r="B6" s="1399" t="s">
        <v>2106</v>
      </c>
      <c r="C6" s="1400">
        <v>1.216</v>
      </c>
      <c r="D6" s="1401"/>
      <c r="E6" s="1399" t="s">
        <v>2106</v>
      </c>
      <c r="F6" s="1399" t="s">
        <v>138</v>
      </c>
      <c r="G6" s="1400">
        <v>0.82199999999999995</v>
      </c>
      <c r="I6" s="1402" t="s">
        <v>2106</v>
      </c>
      <c r="J6" s="1403" t="s">
        <v>2107</v>
      </c>
      <c r="K6" s="627"/>
      <c r="L6" s="627"/>
    </row>
    <row r="7" spans="1:16" ht="15.75" x14ac:dyDescent="0.25">
      <c r="A7" s="1399" t="s">
        <v>138</v>
      </c>
      <c r="B7" s="1399" t="s">
        <v>2108</v>
      </c>
      <c r="C7" s="1400">
        <v>1.288</v>
      </c>
      <c r="D7" s="1401"/>
      <c r="E7" s="1399" t="s">
        <v>2108</v>
      </c>
      <c r="F7" s="1399" t="s">
        <v>138</v>
      </c>
      <c r="G7" s="1400">
        <v>0.77700000000000002</v>
      </c>
      <c r="I7" s="1402" t="s">
        <v>2108</v>
      </c>
      <c r="J7" s="1403" t="s">
        <v>2109</v>
      </c>
      <c r="K7" s="627"/>
      <c r="L7" s="627"/>
    </row>
    <row r="8" spans="1:16" ht="15.75" x14ac:dyDescent="0.25">
      <c r="A8" s="1399" t="s">
        <v>138</v>
      </c>
      <c r="B8" s="1399" t="s">
        <v>2110</v>
      </c>
      <c r="C8" s="1400">
        <v>4.7169999999999996</v>
      </c>
      <c r="D8" s="1401"/>
      <c r="E8" s="1399" t="s">
        <v>2110</v>
      </c>
      <c r="F8" s="1399" t="s">
        <v>138</v>
      </c>
      <c r="G8" s="1400">
        <v>0.21199999999999999</v>
      </c>
      <c r="I8" s="1402" t="s">
        <v>2110</v>
      </c>
      <c r="J8" s="1404" t="s">
        <v>2111</v>
      </c>
      <c r="K8" s="627"/>
      <c r="L8" s="627"/>
    </row>
    <row r="9" spans="1:16" ht="15.75" x14ac:dyDescent="0.25">
      <c r="A9" s="1399" t="s">
        <v>138</v>
      </c>
      <c r="B9" s="1399" t="s">
        <v>2112</v>
      </c>
      <c r="C9" s="1400">
        <v>2.8570000000000002</v>
      </c>
      <c r="D9" s="1401"/>
      <c r="E9" s="1399" t="s">
        <v>2112</v>
      </c>
      <c r="F9" s="1399" t="s">
        <v>138</v>
      </c>
      <c r="G9" s="1405">
        <v>0.35</v>
      </c>
      <c r="I9" s="1402" t="s">
        <v>2112</v>
      </c>
      <c r="J9" s="1403" t="s">
        <v>2113</v>
      </c>
      <c r="K9" s="627"/>
      <c r="L9" s="627"/>
    </row>
    <row r="10" spans="1:16" ht="15.75" x14ac:dyDescent="0.25">
      <c r="A10" s="1399" t="s">
        <v>138</v>
      </c>
      <c r="B10" s="1399" t="s">
        <v>2114</v>
      </c>
      <c r="C10" s="1400">
        <v>2.859</v>
      </c>
      <c r="D10" s="1401"/>
      <c r="E10" s="1399" t="s">
        <v>2114</v>
      </c>
      <c r="F10" s="1399" t="s">
        <v>138</v>
      </c>
      <c r="G10" s="1405">
        <v>0.35</v>
      </c>
      <c r="I10" s="1404" t="s">
        <v>2114</v>
      </c>
      <c r="J10" s="1404" t="s">
        <v>2115</v>
      </c>
      <c r="K10" s="627"/>
      <c r="L10" s="627"/>
    </row>
    <row r="11" spans="1:16" x14ac:dyDescent="0.25">
      <c r="A11" s="1393"/>
      <c r="B11" s="1394"/>
      <c r="C11" s="1395"/>
      <c r="D11" s="1406" t="s">
        <v>2116</v>
      </c>
      <c r="E11" s="1394"/>
      <c r="F11" s="1394"/>
      <c r="G11" s="1397"/>
      <c r="H11" s="1398"/>
      <c r="I11" s="1407"/>
      <c r="J11" s="1408"/>
      <c r="K11" s="627"/>
      <c r="L11" s="627"/>
    </row>
    <row r="12" spans="1:16" ht="15.75" x14ac:dyDescent="0.25">
      <c r="A12" s="1399" t="s">
        <v>2117</v>
      </c>
      <c r="B12" s="1399" t="s">
        <v>2118</v>
      </c>
      <c r="C12" s="1400" t="s">
        <v>2119</v>
      </c>
      <c r="D12" s="1409"/>
      <c r="E12" s="1399" t="s">
        <v>2118</v>
      </c>
      <c r="F12" s="1399" t="s">
        <v>139</v>
      </c>
      <c r="G12" s="1400" t="s">
        <v>2120</v>
      </c>
      <c r="I12" s="1402" t="s">
        <v>2118</v>
      </c>
      <c r="J12" s="1403" t="s">
        <v>2121</v>
      </c>
      <c r="K12" s="627"/>
      <c r="L12" s="627"/>
    </row>
    <row r="13" spans="1:16" ht="15.75" x14ac:dyDescent="0.25">
      <c r="A13" s="1399" t="s">
        <v>2118</v>
      </c>
      <c r="B13" s="1399" t="s">
        <v>2122</v>
      </c>
      <c r="C13" s="1400">
        <v>2.1850000000000001</v>
      </c>
      <c r="D13" s="1409"/>
      <c r="E13" s="1399" t="s">
        <v>2122</v>
      </c>
      <c r="F13" s="1399" t="s">
        <v>2118</v>
      </c>
      <c r="G13" s="1400">
        <v>0.45800000000000002</v>
      </c>
      <c r="I13" s="1404" t="s">
        <v>2122</v>
      </c>
      <c r="J13" s="1404" t="s">
        <v>2123</v>
      </c>
      <c r="K13" s="627"/>
      <c r="L13" s="627"/>
    </row>
    <row r="14" spans="1:16" x14ac:dyDescent="0.25">
      <c r="A14" s="1393"/>
      <c r="B14" s="1394"/>
      <c r="C14" s="1395"/>
      <c r="D14" s="1406" t="s">
        <v>2124</v>
      </c>
      <c r="E14" s="1394"/>
      <c r="F14" s="1394"/>
      <c r="G14" s="1397"/>
      <c r="H14" s="1398"/>
      <c r="I14" s="1407"/>
      <c r="J14" s="1408"/>
      <c r="K14" s="627"/>
      <c r="L14" s="627"/>
    </row>
    <row r="15" spans="1:16" ht="15.75" x14ac:dyDescent="0.25">
      <c r="A15" s="1399" t="s">
        <v>141</v>
      </c>
      <c r="B15" s="1399" t="s">
        <v>2125</v>
      </c>
      <c r="C15" s="1400" t="s">
        <v>2126</v>
      </c>
      <c r="D15" s="1409"/>
      <c r="E15" s="1399" t="s">
        <v>2125</v>
      </c>
      <c r="F15" s="1399" t="s">
        <v>141</v>
      </c>
      <c r="G15" s="1400" t="s">
        <v>2127</v>
      </c>
      <c r="I15" s="1402" t="s">
        <v>2125</v>
      </c>
      <c r="J15" s="1403" t="s">
        <v>2128</v>
      </c>
      <c r="K15" s="627"/>
      <c r="L15" s="627"/>
    </row>
    <row r="16" spans="1:16" ht="15.75" x14ac:dyDescent="0.25">
      <c r="A16" s="1399" t="s">
        <v>2125</v>
      </c>
      <c r="B16" s="1399" t="s">
        <v>2129</v>
      </c>
      <c r="C16" s="1400">
        <v>1.583</v>
      </c>
      <c r="D16" s="1409"/>
      <c r="E16" s="1399" t="s">
        <v>2129</v>
      </c>
      <c r="F16" s="1399" t="s">
        <v>2125</v>
      </c>
      <c r="G16" s="1400">
        <v>0.63200000000000001</v>
      </c>
      <c r="I16" s="1402" t="s">
        <v>2130</v>
      </c>
      <c r="J16" s="1403" t="s">
        <v>2131</v>
      </c>
      <c r="K16" s="627"/>
      <c r="L16" s="627"/>
    </row>
    <row r="17" spans="1:12" ht="15.75" x14ac:dyDescent="0.25">
      <c r="A17" s="1399" t="s">
        <v>2125</v>
      </c>
      <c r="B17" s="1399" t="s">
        <v>2130</v>
      </c>
      <c r="C17" s="1405">
        <v>1.85</v>
      </c>
      <c r="D17" s="1409"/>
      <c r="E17" s="1399" t="s">
        <v>2130</v>
      </c>
      <c r="F17" s="1399" t="s">
        <v>2125</v>
      </c>
      <c r="G17" s="1400">
        <v>0.54100000000000004</v>
      </c>
      <c r="I17" s="1404" t="s">
        <v>2129</v>
      </c>
      <c r="J17" s="1404" t="s">
        <v>2132</v>
      </c>
      <c r="K17" s="627"/>
      <c r="L17" s="627"/>
    </row>
    <row r="18" spans="1:12" x14ac:dyDescent="0.25">
      <c r="A18" s="1393"/>
      <c r="B18" s="1394"/>
      <c r="C18" s="1395"/>
      <c r="D18" s="1406" t="s">
        <v>2133</v>
      </c>
      <c r="E18" s="1394"/>
      <c r="F18" s="1394"/>
      <c r="G18" s="1397"/>
      <c r="H18" s="1398"/>
      <c r="I18" s="1407"/>
      <c r="J18" s="1408"/>
      <c r="K18" s="627"/>
      <c r="L18" s="627"/>
    </row>
    <row r="19" spans="1:12" x14ac:dyDescent="0.25">
      <c r="A19" s="1399" t="s">
        <v>143</v>
      </c>
      <c r="B19" s="1399" t="s">
        <v>144</v>
      </c>
      <c r="C19" s="1400" t="s">
        <v>2134</v>
      </c>
      <c r="D19" s="1409"/>
      <c r="E19" s="1399" t="s">
        <v>144</v>
      </c>
      <c r="F19" s="1399" t="s">
        <v>143</v>
      </c>
      <c r="G19" s="1400" t="s">
        <v>2135</v>
      </c>
      <c r="I19" s="1403" t="s">
        <v>144</v>
      </c>
      <c r="J19" s="1403" t="s">
        <v>2136</v>
      </c>
      <c r="K19" s="627"/>
      <c r="L19" s="627"/>
    </row>
    <row r="20" spans="1:12" ht="15.75" x14ac:dyDescent="0.25">
      <c r="A20" s="1399" t="s">
        <v>143</v>
      </c>
      <c r="B20" s="1399" t="s">
        <v>2137</v>
      </c>
      <c r="C20" s="1400">
        <v>4.9509999999999996</v>
      </c>
      <c r="D20" s="1409"/>
      <c r="E20" s="1399" t="s">
        <v>2137</v>
      </c>
      <c r="F20" s="1399" t="s">
        <v>143</v>
      </c>
      <c r="G20" s="1400">
        <v>0.20200000000000001</v>
      </c>
      <c r="I20" s="1402" t="s">
        <v>2137</v>
      </c>
      <c r="J20" s="1403" t="s">
        <v>2138</v>
      </c>
      <c r="K20" s="627"/>
      <c r="L20" s="627"/>
    </row>
    <row r="21" spans="1:12" ht="17.25" customHeight="1" x14ac:dyDescent="0.25">
      <c r="A21" s="1399" t="s">
        <v>143</v>
      </c>
      <c r="B21" s="1399" t="s">
        <v>2139</v>
      </c>
      <c r="C21" s="1400">
        <v>3.4689999999999999</v>
      </c>
      <c r="D21" s="1409"/>
      <c r="E21" s="1399" t="s">
        <v>2139</v>
      </c>
      <c r="F21" s="1399" t="s">
        <v>143</v>
      </c>
      <c r="G21" s="1400" t="s">
        <v>2140</v>
      </c>
      <c r="I21" s="1402" t="s">
        <v>2139</v>
      </c>
      <c r="J21" s="1403" t="s">
        <v>2141</v>
      </c>
      <c r="K21" s="627"/>
      <c r="L21" s="627"/>
    </row>
    <row r="22" spans="1:12" ht="15.75" x14ac:dyDescent="0.25">
      <c r="A22" s="1399" t="s">
        <v>144</v>
      </c>
      <c r="B22" s="1399" t="s">
        <v>2137</v>
      </c>
      <c r="C22" s="1400">
        <v>2.9860000000000002</v>
      </c>
      <c r="D22" s="1409"/>
      <c r="E22" s="1399" t="s">
        <v>2137</v>
      </c>
      <c r="F22" s="1399" t="s">
        <v>144</v>
      </c>
      <c r="G22" s="1400">
        <v>0.33500000000000002</v>
      </c>
      <c r="I22" s="1402" t="s">
        <v>2142</v>
      </c>
      <c r="J22" s="1403" t="s">
        <v>2143</v>
      </c>
      <c r="K22" s="627"/>
      <c r="L22" s="627"/>
    </row>
    <row r="23" spans="1:12" ht="15.75" x14ac:dyDescent="0.25">
      <c r="A23" s="1399" t="s">
        <v>144</v>
      </c>
      <c r="B23" s="1399" t="s">
        <v>2139</v>
      </c>
      <c r="C23" s="1400">
        <v>2.0920000000000001</v>
      </c>
      <c r="D23" s="1409"/>
      <c r="E23" s="1399" t="s">
        <v>2139</v>
      </c>
      <c r="F23" s="1399" t="s">
        <v>144</v>
      </c>
      <c r="G23" s="1400" t="s">
        <v>2144</v>
      </c>
      <c r="I23" s="1411"/>
      <c r="J23" s="1412"/>
      <c r="K23" s="627"/>
      <c r="L23" s="627"/>
    </row>
    <row r="24" spans="1:12" ht="15.75" x14ac:dyDescent="0.25">
      <c r="A24" s="1399" t="s">
        <v>144</v>
      </c>
      <c r="B24" s="1399" t="s">
        <v>2142</v>
      </c>
      <c r="C24" s="1400">
        <v>2.3620000000000001</v>
      </c>
      <c r="D24" s="1409"/>
      <c r="E24" s="1399" t="s">
        <v>2142</v>
      </c>
      <c r="F24" s="1399" t="s">
        <v>144</v>
      </c>
      <c r="G24" s="1400">
        <v>0.42299999999999999</v>
      </c>
      <c r="I24" s="1413"/>
      <c r="J24" s="1414"/>
      <c r="K24" s="627"/>
      <c r="L24" s="627"/>
    </row>
    <row r="25" spans="1:12" x14ac:dyDescent="0.25">
      <c r="A25" s="1393"/>
      <c r="B25" s="1394"/>
      <c r="C25" s="1395"/>
      <c r="D25" s="1406" t="s">
        <v>2145</v>
      </c>
      <c r="E25" s="1394"/>
      <c r="F25" s="1394"/>
      <c r="G25" s="1397"/>
      <c r="H25" s="1398"/>
      <c r="I25" s="1407"/>
      <c r="J25" s="1408"/>
      <c r="K25" s="627"/>
      <c r="L25" s="627"/>
    </row>
    <row r="26" spans="1:12" x14ac:dyDescent="0.25">
      <c r="A26" s="1399" t="s">
        <v>2146</v>
      </c>
      <c r="B26" s="1399" t="s">
        <v>1742</v>
      </c>
      <c r="C26" s="1405" t="s">
        <v>2147</v>
      </c>
      <c r="D26" s="1409"/>
      <c r="E26" s="1399" t="s">
        <v>1742</v>
      </c>
      <c r="F26" s="1399" t="s">
        <v>2146</v>
      </c>
      <c r="G26" s="1400" t="s">
        <v>2148</v>
      </c>
      <c r="I26" s="1403" t="s">
        <v>1742</v>
      </c>
      <c r="J26" s="1403" t="s">
        <v>2149</v>
      </c>
      <c r="K26" s="627"/>
      <c r="L26" s="627"/>
    </row>
    <row r="27" spans="1:12" ht="15.75" x14ac:dyDescent="0.25">
      <c r="A27" s="1399" t="s">
        <v>2146</v>
      </c>
      <c r="B27" s="1399" t="s">
        <v>2150</v>
      </c>
      <c r="C27" s="1400">
        <v>2.4969999999999999</v>
      </c>
      <c r="D27" s="1409"/>
      <c r="E27" s="1399" t="s">
        <v>2150</v>
      </c>
      <c r="F27" s="1399" t="s">
        <v>2146</v>
      </c>
      <c r="G27" s="1400" t="s">
        <v>2151</v>
      </c>
      <c r="I27" s="1402" t="s">
        <v>2152</v>
      </c>
      <c r="J27" s="1403" t="s">
        <v>2153</v>
      </c>
      <c r="K27" s="627"/>
      <c r="L27" s="627"/>
    </row>
    <row r="28" spans="1:12" s="1390" customFormat="1" ht="15.75" x14ac:dyDescent="0.25">
      <c r="A28" s="1399" t="s">
        <v>2146</v>
      </c>
      <c r="B28" s="1399" t="s">
        <v>2154</v>
      </c>
      <c r="C28" s="1400">
        <v>1.849</v>
      </c>
      <c r="D28" s="1409"/>
      <c r="E28" s="1399" t="s">
        <v>2154</v>
      </c>
      <c r="F28" s="1399" t="s">
        <v>2146</v>
      </c>
      <c r="G28" s="1400">
        <v>0.54100000000000004</v>
      </c>
      <c r="H28" s="991"/>
      <c r="I28" s="1402" t="s">
        <v>2150</v>
      </c>
      <c r="J28" s="1403" t="s">
        <v>2155</v>
      </c>
    </row>
    <row r="29" spans="1:12" s="1390" customFormat="1" ht="15.75" x14ac:dyDescent="0.25">
      <c r="A29" s="1399" t="s">
        <v>1742</v>
      </c>
      <c r="B29" s="1399" t="s">
        <v>2150</v>
      </c>
      <c r="C29" s="1400">
        <v>1.7849999999999999</v>
      </c>
      <c r="D29" s="1409"/>
      <c r="E29" s="1399" t="s">
        <v>2150</v>
      </c>
      <c r="F29" s="1399" t="s">
        <v>1742</v>
      </c>
      <c r="G29" s="1405" t="s">
        <v>2156</v>
      </c>
      <c r="H29" s="991"/>
      <c r="I29" s="1402" t="s">
        <v>2154</v>
      </c>
      <c r="J29" s="1403" t="s">
        <v>2157</v>
      </c>
    </row>
    <row r="30" spans="1:12" s="1390" customFormat="1" ht="15.75" x14ac:dyDescent="0.25">
      <c r="A30" s="1399" t="s">
        <v>1742</v>
      </c>
      <c r="B30" s="1399" t="s">
        <v>2154</v>
      </c>
      <c r="C30" s="1400">
        <v>1.321</v>
      </c>
      <c r="D30" s="1409"/>
      <c r="E30" s="1399" t="s">
        <v>2154</v>
      </c>
      <c r="F30" s="1399" t="s">
        <v>1742</v>
      </c>
      <c r="G30" s="1400">
        <v>0.75700000000000001</v>
      </c>
      <c r="H30" s="991"/>
      <c r="I30" s="1402" t="s">
        <v>2158</v>
      </c>
      <c r="J30" s="1403" t="s">
        <v>2159</v>
      </c>
    </row>
    <row r="31" spans="1:12" s="1390" customFormat="1" ht="15.75" x14ac:dyDescent="0.25">
      <c r="A31" s="1399" t="s">
        <v>1742</v>
      </c>
      <c r="B31" s="1399" t="s">
        <v>2158</v>
      </c>
      <c r="C31" s="1400">
        <v>2.4279999999999999</v>
      </c>
      <c r="D31" s="1409"/>
      <c r="E31" s="1399" t="s">
        <v>2158</v>
      </c>
      <c r="F31" s="1399" t="s">
        <v>1742</v>
      </c>
      <c r="G31" s="1400">
        <v>0.41199999999999998</v>
      </c>
      <c r="H31" s="991"/>
      <c r="I31" s="1411"/>
      <c r="J31" s="1412"/>
    </row>
    <row r="32" spans="1:12" s="1390" customFormat="1" ht="15.75" x14ac:dyDescent="0.25">
      <c r="A32" s="1399" t="s">
        <v>1742</v>
      </c>
      <c r="B32" s="1399" t="s">
        <v>2152</v>
      </c>
      <c r="C32" s="1400">
        <v>1.9790000000000001</v>
      </c>
      <c r="D32" s="1409"/>
      <c r="E32" s="1399" t="s">
        <v>2152</v>
      </c>
      <c r="F32" s="1399" t="s">
        <v>1742</v>
      </c>
      <c r="G32" s="1400">
        <v>0.505</v>
      </c>
      <c r="H32" s="991"/>
      <c r="I32" s="1413"/>
      <c r="J32" s="1414"/>
    </row>
    <row r="33" spans="1:12" s="1390" customFormat="1" x14ac:dyDescent="0.25">
      <c r="A33" s="1393"/>
      <c r="B33" s="1394"/>
      <c r="C33" s="1395"/>
      <c r="D33" s="1396" t="s">
        <v>2160</v>
      </c>
      <c r="E33" s="1394"/>
      <c r="F33" s="1394"/>
      <c r="G33" s="1397"/>
      <c r="H33" s="1398"/>
      <c r="I33" s="1407"/>
      <c r="J33" s="1408"/>
    </row>
    <row r="34" spans="1:12" s="1390" customFormat="1" ht="15.75" x14ac:dyDescent="0.25">
      <c r="A34" s="1399" t="s">
        <v>1066</v>
      </c>
      <c r="B34" s="1399" t="s">
        <v>2161</v>
      </c>
      <c r="C34" s="1400">
        <v>1.998</v>
      </c>
      <c r="D34" s="1415"/>
      <c r="E34" s="1399" t="s">
        <v>2161</v>
      </c>
      <c r="F34" s="1399" t="s">
        <v>1066</v>
      </c>
      <c r="G34" s="1400">
        <v>0.501</v>
      </c>
      <c r="H34" s="991"/>
      <c r="I34" s="1402" t="s">
        <v>2161</v>
      </c>
      <c r="J34" s="1403" t="s">
        <v>2162</v>
      </c>
    </row>
    <row r="35" spans="1:12" s="1390" customFormat="1" ht="15.75" x14ac:dyDescent="0.25">
      <c r="A35" s="1399" t="s">
        <v>1066</v>
      </c>
      <c r="B35" s="1399" t="s">
        <v>2163</v>
      </c>
      <c r="C35" s="1400">
        <v>2.4969999999999999</v>
      </c>
      <c r="D35" s="1415"/>
      <c r="E35" s="1399" t="s">
        <v>2163</v>
      </c>
      <c r="F35" s="1399" t="s">
        <v>1066</v>
      </c>
      <c r="G35" s="1405">
        <v>0.4</v>
      </c>
      <c r="H35" s="991"/>
      <c r="I35" s="1402" t="s">
        <v>2163</v>
      </c>
      <c r="J35" s="1403" t="s">
        <v>2164</v>
      </c>
    </row>
    <row r="36" spans="1:12" s="1390" customFormat="1" ht="15.75" x14ac:dyDescent="0.25">
      <c r="A36" s="1399" t="s">
        <v>1066</v>
      </c>
      <c r="B36" s="1399" t="s">
        <v>2165</v>
      </c>
      <c r="C36" s="1400">
        <v>2.996</v>
      </c>
      <c r="D36" s="1415"/>
      <c r="E36" s="1399" t="s">
        <v>2165</v>
      </c>
      <c r="F36" s="1399" t="s">
        <v>1066</v>
      </c>
      <c r="G36" s="1400">
        <v>0.33400000000000002</v>
      </c>
      <c r="H36" s="991"/>
      <c r="I36" s="1402" t="s">
        <v>2165</v>
      </c>
      <c r="J36" s="1403" t="s">
        <v>2166</v>
      </c>
    </row>
    <row r="37" spans="1:12" s="1390" customFormat="1" ht="15.75" x14ac:dyDescent="0.25">
      <c r="A37" s="1399" t="s">
        <v>1066</v>
      </c>
      <c r="B37" s="1399" t="s">
        <v>2130</v>
      </c>
      <c r="C37" s="1400">
        <v>5.4349999999999996</v>
      </c>
      <c r="D37" s="1415"/>
      <c r="E37" s="1399" t="s">
        <v>2130</v>
      </c>
      <c r="F37" s="1399" t="s">
        <v>1066</v>
      </c>
      <c r="G37" s="1400">
        <v>0.184</v>
      </c>
      <c r="H37" s="991"/>
      <c r="I37" s="1402" t="s">
        <v>2130</v>
      </c>
      <c r="J37" s="1403" t="s">
        <v>2131</v>
      </c>
    </row>
    <row r="38" spans="1:12" s="1390" customFormat="1" ht="25.5" x14ac:dyDescent="0.25">
      <c r="A38" s="1399" t="s">
        <v>1066</v>
      </c>
      <c r="B38" s="1416" t="s">
        <v>2167</v>
      </c>
      <c r="C38" s="1400">
        <v>4.3159999999999998</v>
      </c>
      <c r="D38" s="1415"/>
      <c r="E38" s="1416" t="s">
        <v>2167</v>
      </c>
      <c r="F38" s="1399" t="s">
        <v>1066</v>
      </c>
      <c r="G38" s="1400">
        <v>0.23200000000000001</v>
      </c>
      <c r="H38" s="991"/>
      <c r="I38" s="1417" t="s">
        <v>2167</v>
      </c>
      <c r="J38" s="1403" t="s">
        <v>2168</v>
      </c>
    </row>
    <row r="39" spans="1:12" s="1390" customFormat="1" ht="27" x14ac:dyDescent="0.25">
      <c r="A39" s="1399" t="s">
        <v>1066</v>
      </c>
      <c r="B39" s="1416" t="s">
        <v>2169</v>
      </c>
      <c r="C39" s="1400">
        <v>7.6870000000000003</v>
      </c>
      <c r="D39" s="1415"/>
      <c r="E39" s="1416" t="s">
        <v>2169</v>
      </c>
      <c r="F39" s="1399" t="s">
        <v>1066</v>
      </c>
      <c r="G39" s="1405">
        <v>0.13</v>
      </c>
      <c r="H39" s="991"/>
      <c r="I39" s="1417" t="s">
        <v>2169</v>
      </c>
      <c r="J39" s="1403" t="s">
        <v>2170</v>
      </c>
    </row>
    <row r="40" spans="1:12" s="1390" customFormat="1" ht="15.75" x14ac:dyDescent="0.25">
      <c r="A40" s="1399" t="s">
        <v>1066</v>
      </c>
      <c r="B40" s="1399" t="s">
        <v>2158</v>
      </c>
      <c r="C40" s="1400">
        <v>4.2460000000000004</v>
      </c>
      <c r="D40" s="1415"/>
      <c r="E40" s="1399" t="s">
        <v>2158</v>
      </c>
      <c r="F40" s="1399" t="s">
        <v>1066</v>
      </c>
      <c r="G40" s="1400">
        <v>0.23599999999999999</v>
      </c>
      <c r="H40" s="991"/>
      <c r="I40" s="1402" t="s">
        <v>2158</v>
      </c>
      <c r="J40" s="1403" t="s">
        <v>2159</v>
      </c>
    </row>
    <row r="41" spans="1:12" s="1390" customFormat="1" ht="15.75" x14ac:dyDescent="0.25">
      <c r="A41" s="1399" t="s">
        <v>1066</v>
      </c>
      <c r="B41" s="1399" t="s">
        <v>2110</v>
      </c>
      <c r="C41" s="1400">
        <v>4.1210000000000004</v>
      </c>
      <c r="D41" s="1418"/>
      <c r="E41" s="1399" t="s">
        <v>2110</v>
      </c>
      <c r="F41" s="1399" t="s">
        <v>1066</v>
      </c>
      <c r="G41" s="1400">
        <v>0.24299999999999999</v>
      </c>
      <c r="H41" s="991"/>
      <c r="I41" s="1404" t="s">
        <v>2110</v>
      </c>
      <c r="J41" s="1404" t="s">
        <v>2111</v>
      </c>
    </row>
    <row r="42" spans="1:12" s="1390" customFormat="1" x14ac:dyDescent="0.25">
      <c r="A42" s="1393"/>
      <c r="B42" s="1394"/>
      <c r="C42" s="1395"/>
      <c r="D42" s="1396" t="s">
        <v>2171</v>
      </c>
      <c r="E42" s="1394"/>
      <c r="F42" s="1394"/>
      <c r="G42" s="1397"/>
      <c r="H42" s="1398"/>
      <c r="I42" s="1407"/>
      <c r="J42" s="1408"/>
    </row>
    <row r="43" spans="1:12" s="1390" customFormat="1" ht="15.75" x14ac:dyDescent="0.25">
      <c r="A43" s="1399" t="s">
        <v>2172</v>
      </c>
      <c r="B43" s="1399" t="s">
        <v>2173</v>
      </c>
      <c r="C43" s="1400">
        <v>1.3480000000000001</v>
      </c>
      <c r="D43" s="1415"/>
      <c r="E43" s="1399" t="s">
        <v>2173</v>
      </c>
      <c r="F43" s="1399" t="s">
        <v>2172</v>
      </c>
      <c r="G43" s="1405">
        <v>0.7419</v>
      </c>
      <c r="H43" s="991"/>
      <c r="I43" s="1402" t="s">
        <v>2173</v>
      </c>
      <c r="J43" s="1403" t="s">
        <v>2174</v>
      </c>
    </row>
    <row r="44" spans="1:12" x14ac:dyDescent="0.25">
      <c r="A44" s="1419" t="s">
        <v>2175</v>
      </c>
      <c r="K44" s="627"/>
      <c r="L44" s="627"/>
    </row>
  </sheetData>
  <mergeCells count="3">
    <mergeCell ref="A1:J1"/>
    <mergeCell ref="A2:J2"/>
    <mergeCell ref="I3:J4"/>
  </mergeCells>
  <pageMargins left="0.98425196850393704" right="0.59055118110236227" top="0.78740157480314965" bottom="0.59055118110236227" header="0.31496062992125984" footer="0.31496062992125984"/>
  <pageSetup paperSize="9" scale="85" fitToWidth="0" fitToHeight="0" orientation="portrait" r:id="rId1"/>
  <headerFooter differentFirst="1">
    <oddFooter>&amp;R&amp;P</oddFooter>
    <firstFooter>&amp;L&amp;"Arial,Standard"&amp;8Richtwerte Sachsen-Anhalt (Stand 01.09.2019)&amp;R&amp;"Arial,Standard"&amp;8Tabelle 32&amp;KFF0000:&amp;K01+000 Seite &amp;P von &amp;N</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G25"/>
  <sheetViews>
    <sheetView showGridLines="0" showRowColHeaders="0" showRuler="0" view="pageLayout" zoomScaleNormal="100" workbookViewId="0">
      <selection sqref="A1:L1"/>
    </sheetView>
  </sheetViews>
  <sheetFormatPr baseColWidth="10" defaultColWidth="11.5703125" defaultRowHeight="14.25" x14ac:dyDescent="0.2"/>
  <cols>
    <col min="1" max="16384" width="11.5703125" style="1"/>
  </cols>
  <sheetData>
    <row r="1" spans="1:7" s="20" customFormat="1" ht="15" customHeight="1" x14ac:dyDescent="0.25">
      <c r="A1" s="20" t="s">
        <v>91</v>
      </c>
    </row>
    <row r="2" spans="1:7" s="20" customFormat="1" ht="30" customHeight="1" x14ac:dyDescent="0.25">
      <c r="A2" s="2249" t="s">
        <v>127</v>
      </c>
      <c r="B2" s="2072"/>
      <c r="C2" s="2072"/>
      <c r="D2" s="2072"/>
      <c r="E2" s="2072"/>
      <c r="F2" s="2072"/>
      <c r="G2" s="2072"/>
    </row>
    <row r="3" spans="1:7" s="20" customFormat="1" ht="15" customHeight="1" x14ac:dyDescent="0.25"/>
    <row r="4" spans="1:7" s="20" customFormat="1" ht="15" customHeight="1" x14ac:dyDescent="0.25"/>
    <row r="5" spans="1:7" s="20" customFormat="1" ht="15" customHeight="1" x14ac:dyDescent="0.25"/>
    <row r="6" spans="1:7" s="20" customFormat="1" ht="15" customHeight="1" x14ac:dyDescent="0.25">
      <c r="A6" s="21" t="s">
        <v>60</v>
      </c>
    </row>
    <row r="7" spans="1:7" s="20" customFormat="1" ht="42.4" customHeight="1" x14ac:dyDescent="0.25">
      <c r="A7" s="2074" t="s">
        <v>2792</v>
      </c>
      <c r="B7" s="2075"/>
      <c r="C7" s="2075"/>
      <c r="D7" s="2075"/>
      <c r="E7" s="2075"/>
      <c r="F7" s="2075"/>
      <c r="G7" s="2075"/>
    </row>
    <row r="8" spans="1:7" s="20" customFormat="1" ht="56.65" customHeight="1" x14ac:dyDescent="0.25">
      <c r="A8" s="2637" t="s">
        <v>97</v>
      </c>
      <c r="B8" s="2080"/>
      <c r="C8" s="2080"/>
      <c r="D8" s="2080"/>
      <c r="E8" s="2080"/>
      <c r="F8" s="2080"/>
      <c r="G8" s="2080"/>
    </row>
    <row r="9" spans="1:7" s="20" customFormat="1" ht="62.25" customHeight="1" x14ac:dyDescent="0.25">
      <c r="A9" s="2074" t="s">
        <v>128</v>
      </c>
      <c r="B9" s="2075"/>
      <c r="C9" s="2075"/>
      <c r="D9" s="2075"/>
      <c r="E9" s="2075"/>
      <c r="F9" s="2075"/>
      <c r="G9" s="2075"/>
    </row>
    <row r="10" spans="1:7" s="20" customFormat="1" ht="42.4" customHeight="1" x14ac:dyDescent="0.25">
      <c r="A10" s="2638" t="s">
        <v>113</v>
      </c>
      <c r="B10" s="2638"/>
      <c r="C10" s="2638"/>
      <c r="D10" s="2638"/>
      <c r="E10" s="2638"/>
      <c r="F10" s="2638"/>
      <c r="G10" s="2638"/>
    </row>
    <row r="11" spans="1:7" s="20" customFormat="1" ht="14.1" customHeight="1" x14ac:dyDescent="0.25">
      <c r="A11" s="51"/>
      <c r="B11" s="51"/>
      <c r="C11" s="51"/>
      <c r="D11" s="51"/>
      <c r="E11" s="51"/>
      <c r="F11" s="51"/>
      <c r="G11" s="51"/>
    </row>
    <row r="12" spans="1:7" s="20" customFormat="1" ht="14.1" customHeight="1" x14ac:dyDescent="0.25">
      <c r="A12" s="2636" t="s">
        <v>114</v>
      </c>
      <c r="B12" s="2075"/>
      <c r="C12" s="2075"/>
      <c r="D12" s="2075"/>
      <c r="E12" s="2075"/>
      <c r="F12" s="2075"/>
      <c r="G12" s="2075"/>
    </row>
    <row r="13" spans="1:7" s="20" customFormat="1" ht="44.25" customHeight="1" x14ac:dyDescent="0.25">
      <c r="A13" s="2074" t="s">
        <v>115</v>
      </c>
      <c r="B13" s="2074"/>
      <c r="C13" s="2074"/>
      <c r="D13" s="2074"/>
      <c r="E13" s="2074"/>
      <c r="F13" s="2074"/>
      <c r="G13" s="2074"/>
    </row>
    <row r="14" spans="1:7" s="20" customFormat="1" ht="14.1" customHeight="1" x14ac:dyDescent="0.25">
      <c r="A14" s="2074" t="s">
        <v>116</v>
      </c>
      <c r="B14" s="2075"/>
      <c r="C14" s="2075"/>
      <c r="D14" s="2075"/>
      <c r="E14" s="2075"/>
      <c r="F14" s="2075"/>
      <c r="G14" s="2075"/>
    </row>
    <row r="15" spans="1:7" s="20" customFormat="1" ht="14.1" customHeight="1" x14ac:dyDescent="0.25">
      <c r="A15" s="2074"/>
      <c r="B15" s="2075"/>
      <c r="C15" s="2075"/>
      <c r="D15" s="2075"/>
      <c r="E15" s="2075"/>
      <c r="F15" s="2075"/>
      <c r="G15" s="2075"/>
    </row>
    <row r="16" spans="1:7" s="20" customFormat="1" ht="14.1" customHeight="1" x14ac:dyDescent="0.25">
      <c r="A16" s="2249" t="s">
        <v>2831</v>
      </c>
      <c r="B16" s="2635"/>
      <c r="C16" s="2635"/>
      <c r="D16" s="2635"/>
      <c r="E16" s="2635"/>
      <c r="F16" s="2635"/>
      <c r="G16" s="2635"/>
    </row>
    <row r="17" spans="1:7" s="20" customFormat="1" ht="28.15" customHeight="1" x14ac:dyDescent="0.25">
      <c r="A17" s="2074" t="s">
        <v>117</v>
      </c>
      <c r="B17" s="2075"/>
      <c r="C17" s="2075"/>
      <c r="D17" s="2075"/>
      <c r="E17" s="2075"/>
      <c r="F17" s="2075"/>
      <c r="G17" s="2075"/>
    </row>
    <row r="18" spans="1:7" s="20" customFormat="1" ht="56.65" customHeight="1" x14ac:dyDescent="0.25">
      <c r="A18" s="2074" t="s">
        <v>118</v>
      </c>
      <c r="B18" s="2075"/>
      <c r="C18" s="2075"/>
      <c r="D18" s="2075"/>
      <c r="E18" s="2075"/>
      <c r="F18" s="2075"/>
      <c r="G18" s="2075"/>
    </row>
    <row r="19" spans="1:7" s="20" customFormat="1" ht="14.65" customHeight="1" x14ac:dyDescent="0.25"/>
    <row r="20" spans="1:7" s="20" customFormat="1" ht="14.1" customHeight="1" x14ac:dyDescent="0.25">
      <c r="A20" s="2249" t="s">
        <v>119</v>
      </c>
      <c r="B20" s="2635"/>
      <c r="C20" s="2635"/>
      <c r="D20" s="2635"/>
      <c r="E20" s="2635"/>
      <c r="F20" s="2635"/>
      <c r="G20" s="2635"/>
    </row>
    <row r="21" spans="1:7" s="20" customFormat="1" ht="14.1" customHeight="1" x14ac:dyDescent="0.25">
      <c r="A21" s="2071" t="s">
        <v>120</v>
      </c>
      <c r="B21" s="2072"/>
      <c r="C21" s="2072"/>
      <c r="D21" s="2072"/>
      <c r="E21" s="2072"/>
      <c r="F21" s="2072"/>
      <c r="G21" s="2072"/>
    </row>
    <row r="22" spans="1:7" ht="14.1" customHeight="1" x14ac:dyDescent="0.2">
      <c r="A22" s="2072"/>
      <c r="B22" s="2072"/>
      <c r="C22" s="2072"/>
      <c r="D22" s="2072"/>
      <c r="E22" s="2072"/>
      <c r="F22" s="2072"/>
      <c r="G22" s="2072"/>
    </row>
    <row r="23" spans="1:7" ht="14.1" customHeight="1" x14ac:dyDescent="0.2"/>
    <row r="24" spans="1:7" ht="56.65" customHeight="1" x14ac:dyDescent="0.2">
      <c r="A24" s="52"/>
      <c r="B24" s="52"/>
      <c r="C24" s="52"/>
    </row>
    <row r="25" spans="1:7" x14ac:dyDescent="0.2">
      <c r="A25" s="52"/>
      <c r="B25" s="52"/>
      <c r="C25" s="52"/>
    </row>
  </sheetData>
  <mergeCells count="14">
    <mergeCell ref="A12:G12"/>
    <mergeCell ref="A2:G2"/>
    <mergeCell ref="A7:G7"/>
    <mergeCell ref="A8:G8"/>
    <mergeCell ref="A9:G9"/>
    <mergeCell ref="A10:G10"/>
    <mergeCell ref="A20:G20"/>
    <mergeCell ref="A21:G22"/>
    <mergeCell ref="A13:G13"/>
    <mergeCell ref="A14:G14"/>
    <mergeCell ref="A15:G15"/>
    <mergeCell ref="A16:G16"/>
    <mergeCell ref="A17:G17"/>
    <mergeCell ref="A18:G18"/>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für Sachsen-Anhalt (Stand 01.07.2020)&amp;R&amp;"Arial,Standard"&amp;8Hinweise zu Tabellen 33 und 36</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7030A0"/>
  </sheetPr>
  <dimension ref="A1:H184"/>
  <sheetViews>
    <sheetView showGridLines="0" showRowColHeaders="0" showRuler="0" view="pageLayout" zoomScaleNormal="100" zoomScaleSheetLayoutView="100" workbookViewId="0">
      <selection sqref="A1:L1"/>
    </sheetView>
  </sheetViews>
  <sheetFormatPr baseColWidth="10" defaultColWidth="11.5703125" defaultRowHeight="14.25" x14ac:dyDescent="0.2"/>
  <cols>
    <col min="1" max="1" width="21.140625" style="1" customWidth="1"/>
    <col min="2" max="2" width="30.42578125" style="1" customWidth="1"/>
    <col min="3" max="3" width="18.7109375" style="1" customWidth="1"/>
    <col min="4" max="4" width="6.28515625" style="1" customWidth="1"/>
    <col min="5" max="5" width="6.28515625" style="1421" customWidth="1"/>
    <col min="6" max="8" width="6.28515625" style="1" customWidth="1"/>
    <col min="9" max="16384" width="11.5703125" style="1"/>
  </cols>
  <sheetData>
    <row r="1" spans="1:8" x14ac:dyDescent="0.2">
      <c r="A1" s="1" t="s">
        <v>2176</v>
      </c>
    </row>
    <row r="2" spans="1:8" ht="16.149999999999999" customHeight="1" x14ac:dyDescent="0.2">
      <c r="A2" s="2639" t="s">
        <v>2177</v>
      </c>
      <c r="B2" s="2640"/>
      <c r="C2" s="2640"/>
      <c r="D2" s="2640"/>
      <c r="E2" s="2640"/>
      <c r="F2" s="2640"/>
      <c r="G2" s="2640"/>
      <c r="H2" s="2640"/>
    </row>
    <row r="3" spans="1:8" s="1422" customFormat="1" ht="15" customHeight="1" x14ac:dyDescent="0.25">
      <c r="A3" s="2641" t="s">
        <v>2818</v>
      </c>
      <c r="B3" s="2642"/>
      <c r="C3" s="2642"/>
      <c r="D3" s="2642"/>
      <c r="E3" s="2642"/>
      <c r="F3" s="2642"/>
      <c r="G3" s="2643"/>
      <c r="H3" s="2643"/>
    </row>
    <row r="4" spans="1:8" ht="13.9" customHeight="1" x14ac:dyDescent="0.2">
      <c r="A4" s="2644" t="s">
        <v>2178</v>
      </c>
      <c r="B4" s="2645"/>
      <c r="C4" s="2645"/>
      <c r="D4" s="2645"/>
      <c r="E4" s="2645"/>
      <c r="F4" s="2645"/>
      <c r="G4" s="2645"/>
      <c r="H4" s="2645"/>
    </row>
    <row r="5" spans="1:8" ht="19.899999999999999" customHeight="1" x14ac:dyDescent="0.2">
      <c r="A5" s="1928" t="s">
        <v>2179</v>
      </c>
      <c r="B5" s="1930" t="s">
        <v>2180</v>
      </c>
      <c r="C5" s="1799"/>
      <c r="D5" s="1930" t="s">
        <v>2181</v>
      </c>
      <c r="E5" s="1932"/>
      <c r="F5" s="1932"/>
      <c r="G5" s="1932"/>
      <c r="H5" s="1799"/>
    </row>
    <row r="6" spans="1:8" ht="15" x14ac:dyDescent="0.25">
      <c r="A6" s="2504"/>
      <c r="B6" s="2502"/>
      <c r="C6" s="2503"/>
      <c r="D6" s="1423" t="s">
        <v>138</v>
      </c>
      <c r="E6" s="1424" t="s">
        <v>2182</v>
      </c>
      <c r="F6" s="1425" t="s">
        <v>376</v>
      </c>
      <c r="G6" s="1426" t="s">
        <v>141</v>
      </c>
      <c r="H6" s="1427" t="s">
        <v>2183</v>
      </c>
    </row>
    <row r="7" spans="1:8" x14ac:dyDescent="0.2">
      <c r="A7" s="2655" t="s">
        <v>2184</v>
      </c>
      <c r="B7" s="2656"/>
      <c r="C7" s="2656"/>
      <c r="D7" s="2657"/>
      <c r="E7" s="2657"/>
      <c r="F7" s="2657"/>
      <c r="G7" s="2657"/>
      <c r="H7" s="2658"/>
    </row>
    <row r="8" spans="1:8" x14ac:dyDescent="0.2">
      <c r="A8" s="2659" t="s">
        <v>2185</v>
      </c>
      <c r="B8" s="2660"/>
      <c r="C8" s="2661"/>
      <c r="D8" s="2053" t="s">
        <v>2186</v>
      </c>
      <c r="E8" s="2053"/>
      <c r="F8" s="2053"/>
      <c r="G8" s="2053"/>
      <c r="H8" s="2053"/>
    </row>
    <row r="9" spans="1:8" ht="29.45" customHeight="1" x14ac:dyDescent="0.2">
      <c r="A9" s="998"/>
      <c r="B9" s="2646" t="s">
        <v>2187</v>
      </c>
      <c r="C9" s="1829"/>
      <c r="D9" s="1428">
        <v>16.600000000000001</v>
      </c>
      <c r="E9" s="1428">
        <v>2.8</v>
      </c>
      <c r="F9" s="1428">
        <v>6.4</v>
      </c>
      <c r="G9" s="1428">
        <v>12.7</v>
      </c>
      <c r="H9" s="1428">
        <v>15.3</v>
      </c>
    </row>
    <row r="10" spans="1:8" ht="25.9" customHeight="1" x14ac:dyDescent="0.2">
      <c r="A10" s="1429" t="s">
        <v>2188</v>
      </c>
      <c r="B10" s="2662" t="s">
        <v>2189</v>
      </c>
      <c r="C10" s="2663"/>
      <c r="D10" s="2053" t="s">
        <v>2190</v>
      </c>
      <c r="E10" s="2053"/>
      <c r="F10" s="2053"/>
      <c r="G10" s="2053"/>
      <c r="H10" s="2053"/>
    </row>
    <row r="11" spans="1:8" x14ac:dyDescent="0.2">
      <c r="A11" s="2646"/>
      <c r="B11" s="2646" t="s">
        <v>2191</v>
      </c>
      <c r="C11" s="721" t="s">
        <v>2192</v>
      </c>
      <c r="D11" s="1428">
        <v>57</v>
      </c>
      <c r="E11" s="1428">
        <v>7.2</v>
      </c>
      <c r="F11" s="1428">
        <v>16.399999999999999</v>
      </c>
      <c r="G11" s="1428">
        <v>58.7</v>
      </c>
      <c r="H11" s="1428">
        <v>70.7</v>
      </c>
    </row>
    <row r="12" spans="1:8" x14ac:dyDescent="0.2">
      <c r="A12" s="2646"/>
      <c r="B12" s="2646"/>
      <c r="C12" s="721" t="s">
        <v>2193</v>
      </c>
      <c r="D12" s="1428">
        <v>54</v>
      </c>
      <c r="E12" s="1428">
        <v>7</v>
      </c>
      <c r="F12" s="1428">
        <v>16</v>
      </c>
      <c r="G12" s="1428">
        <v>49.8</v>
      </c>
      <c r="H12" s="1428">
        <v>60</v>
      </c>
    </row>
    <row r="13" spans="1:8" x14ac:dyDescent="0.2">
      <c r="A13" s="2646"/>
      <c r="B13" s="2647" t="s">
        <v>2194</v>
      </c>
      <c r="C13" s="1430" t="s">
        <v>2195</v>
      </c>
      <c r="D13" s="1431">
        <v>48</v>
      </c>
      <c r="E13" s="1431">
        <v>6.8</v>
      </c>
      <c r="F13" s="1431">
        <v>15.5</v>
      </c>
      <c r="G13" s="1431">
        <v>48.9</v>
      </c>
      <c r="H13" s="1431">
        <v>59.1</v>
      </c>
    </row>
    <row r="14" spans="1:8" x14ac:dyDescent="0.2">
      <c r="A14" s="2646"/>
      <c r="B14" s="2647"/>
      <c r="C14" s="1430" t="s">
        <v>2196</v>
      </c>
      <c r="D14" s="1431">
        <v>45</v>
      </c>
      <c r="E14" s="1431">
        <v>6.5</v>
      </c>
      <c r="F14" s="1431">
        <v>15</v>
      </c>
      <c r="G14" s="1431">
        <v>45.8</v>
      </c>
      <c r="H14" s="1431">
        <v>55.1</v>
      </c>
    </row>
    <row r="15" spans="1:8" ht="28.9" customHeight="1" x14ac:dyDescent="0.2">
      <c r="A15" s="1429" t="s">
        <v>2197</v>
      </c>
      <c r="B15" s="2648" t="s">
        <v>2198</v>
      </c>
      <c r="C15" s="2648"/>
      <c r="D15" s="2053" t="s">
        <v>2190</v>
      </c>
      <c r="E15" s="2053"/>
      <c r="F15" s="2053"/>
      <c r="G15" s="2053"/>
      <c r="H15" s="2053"/>
    </row>
    <row r="16" spans="1:8" x14ac:dyDescent="0.2">
      <c r="A16" s="2649" t="s">
        <v>2199</v>
      </c>
      <c r="B16" s="2652" t="s">
        <v>2200</v>
      </c>
      <c r="C16" s="1432" t="s">
        <v>2201</v>
      </c>
      <c r="D16" s="1433">
        <v>106.5</v>
      </c>
      <c r="E16" s="1428">
        <v>14.2</v>
      </c>
      <c r="F16" s="1433">
        <v>32.5</v>
      </c>
      <c r="G16" s="1433">
        <v>107.5</v>
      </c>
      <c r="H16" s="1433">
        <v>130</v>
      </c>
    </row>
    <row r="17" spans="1:8" x14ac:dyDescent="0.2">
      <c r="A17" s="2650"/>
      <c r="B17" s="2653"/>
      <c r="C17" s="699" t="s">
        <v>2202</v>
      </c>
      <c r="D17" s="1428">
        <v>114</v>
      </c>
      <c r="E17" s="1428">
        <v>15.7</v>
      </c>
      <c r="F17" s="1428">
        <v>36</v>
      </c>
      <c r="G17" s="1428">
        <v>111</v>
      </c>
      <c r="H17" s="1428">
        <v>134</v>
      </c>
    </row>
    <row r="18" spans="1:8" x14ac:dyDescent="0.2">
      <c r="A18" s="2650"/>
      <c r="B18" s="2653"/>
      <c r="C18" s="699" t="s">
        <v>2203</v>
      </c>
      <c r="D18" s="1428">
        <v>121.5</v>
      </c>
      <c r="E18" s="1428">
        <v>17.2</v>
      </c>
      <c r="F18" s="1428">
        <v>39.5</v>
      </c>
      <c r="G18" s="1428">
        <v>114.5</v>
      </c>
      <c r="H18" s="1428">
        <v>138</v>
      </c>
    </row>
    <row r="19" spans="1:8" x14ac:dyDescent="0.2">
      <c r="A19" s="2650"/>
      <c r="B19" s="2653"/>
      <c r="C19" s="699" t="s">
        <v>2204</v>
      </c>
      <c r="D19" s="1428">
        <v>129</v>
      </c>
      <c r="E19" s="1428">
        <v>18.8</v>
      </c>
      <c r="F19" s="1428">
        <v>43</v>
      </c>
      <c r="G19" s="1428">
        <v>118</v>
      </c>
      <c r="H19" s="1428">
        <v>142</v>
      </c>
    </row>
    <row r="20" spans="1:8" x14ac:dyDescent="0.2">
      <c r="A20" s="2650"/>
      <c r="B20" s="2653"/>
      <c r="C20" s="1432" t="s">
        <v>2205</v>
      </c>
      <c r="D20" s="1433">
        <v>136</v>
      </c>
      <c r="E20" s="1428">
        <v>19.600000000000001</v>
      </c>
      <c r="F20" s="1433">
        <v>45</v>
      </c>
      <c r="G20" s="1433">
        <v>121</v>
      </c>
      <c r="H20" s="1433">
        <v>146</v>
      </c>
    </row>
    <row r="21" spans="1:8" x14ac:dyDescent="0.2">
      <c r="A21" s="2650"/>
      <c r="B21" s="2654"/>
      <c r="C21" s="699" t="s">
        <v>2206</v>
      </c>
      <c r="D21" s="1428">
        <v>143</v>
      </c>
      <c r="E21" s="1428">
        <v>20.5</v>
      </c>
      <c r="F21" s="1428">
        <v>47</v>
      </c>
      <c r="G21" s="1428">
        <v>124</v>
      </c>
      <c r="H21" s="1428">
        <v>150</v>
      </c>
    </row>
    <row r="22" spans="1:8" x14ac:dyDescent="0.2">
      <c r="A22" s="2650"/>
      <c r="B22" s="1434"/>
      <c r="C22" s="1435" t="s">
        <v>2201</v>
      </c>
      <c r="D22" s="1436">
        <v>101.5</v>
      </c>
      <c r="E22" s="1437">
        <v>14.8</v>
      </c>
      <c r="F22" s="1436">
        <v>34</v>
      </c>
      <c r="G22" s="1436">
        <v>104.5</v>
      </c>
      <c r="H22" s="1436">
        <v>126.5</v>
      </c>
    </row>
    <row r="23" spans="1:8" x14ac:dyDescent="0.2">
      <c r="A23" s="2650"/>
      <c r="B23" s="1438"/>
      <c r="C23" s="1439" t="s">
        <v>2202</v>
      </c>
      <c r="D23" s="1431">
        <v>109</v>
      </c>
      <c r="E23" s="1437">
        <v>16.2</v>
      </c>
      <c r="F23" s="1431">
        <v>37</v>
      </c>
      <c r="G23" s="1431">
        <v>107</v>
      </c>
      <c r="H23" s="1431">
        <v>129</v>
      </c>
    </row>
    <row r="24" spans="1:8" x14ac:dyDescent="0.2">
      <c r="A24" s="2650"/>
      <c r="B24" s="1438"/>
      <c r="C24" s="1439" t="s">
        <v>2203</v>
      </c>
      <c r="D24" s="1431">
        <v>116.5</v>
      </c>
      <c r="E24" s="1437">
        <v>17.5</v>
      </c>
      <c r="F24" s="1431">
        <v>40</v>
      </c>
      <c r="G24" s="1431">
        <v>109.5</v>
      </c>
      <c r="H24" s="1431">
        <v>131.5</v>
      </c>
    </row>
    <row r="25" spans="1:8" x14ac:dyDescent="0.2">
      <c r="A25" s="2650"/>
      <c r="B25" s="1438" t="s">
        <v>2207</v>
      </c>
      <c r="C25" s="1439" t="s">
        <v>2204</v>
      </c>
      <c r="D25" s="1431">
        <v>124</v>
      </c>
      <c r="E25" s="1437">
        <v>18.8</v>
      </c>
      <c r="F25" s="1431">
        <v>43</v>
      </c>
      <c r="G25" s="1431">
        <v>112</v>
      </c>
      <c r="H25" s="1431">
        <v>134</v>
      </c>
    </row>
    <row r="26" spans="1:8" x14ac:dyDescent="0.2">
      <c r="A26" s="2650"/>
      <c r="B26" s="1438" t="s">
        <v>2208</v>
      </c>
      <c r="C26" s="1435" t="s">
        <v>2205</v>
      </c>
      <c r="D26" s="1431">
        <v>132.5</v>
      </c>
      <c r="E26" s="1437">
        <v>19.899999999999999</v>
      </c>
      <c r="F26" s="1431">
        <v>45.5</v>
      </c>
      <c r="G26" s="1431">
        <v>115.5</v>
      </c>
      <c r="H26" s="1431">
        <v>138.5</v>
      </c>
    </row>
    <row r="27" spans="1:8" x14ac:dyDescent="0.2">
      <c r="A27" s="2650"/>
      <c r="B27" s="1438"/>
      <c r="C27" s="1439" t="s">
        <v>2206</v>
      </c>
      <c r="D27" s="1431">
        <v>141</v>
      </c>
      <c r="E27" s="1437">
        <v>21</v>
      </c>
      <c r="F27" s="1431">
        <v>48</v>
      </c>
      <c r="G27" s="1431">
        <v>119</v>
      </c>
      <c r="H27" s="1431">
        <v>143</v>
      </c>
    </row>
    <row r="28" spans="1:8" x14ac:dyDescent="0.2">
      <c r="A28" s="2650"/>
      <c r="B28" s="1438"/>
      <c r="C28" s="1439" t="s">
        <v>2209</v>
      </c>
      <c r="D28" s="1431">
        <v>150</v>
      </c>
      <c r="E28" s="1437">
        <v>22.5</v>
      </c>
      <c r="F28" s="1431">
        <v>51.5</v>
      </c>
      <c r="G28" s="1431">
        <v>127</v>
      </c>
      <c r="H28" s="1431">
        <v>152.5</v>
      </c>
    </row>
    <row r="29" spans="1:8" x14ac:dyDescent="0.2">
      <c r="A29" s="2650"/>
      <c r="B29" s="1438"/>
      <c r="C29" s="1430" t="s">
        <v>2210</v>
      </c>
      <c r="D29" s="1431">
        <v>159</v>
      </c>
      <c r="E29" s="1437">
        <v>24</v>
      </c>
      <c r="F29" s="1431">
        <v>55</v>
      </c>
      <c r="G29" s="1431">
        <v>135</v>
      </c>
      <c r="H29" s="1431">
        <v>162</v>
      </c>
    </row>
    <row r="30" spans="1:8" x14ac:dyDescent="0.2">
      <c r="A30" s="2650"/>
      <c r="B30" s="2646" t="s">
        <v>2211</v>
      </c>
      <c r="C30" s="721" t="s">
        <v>2201</v>
      </c>
      <c r="D30" s="1428">
        <v>96</v>
      </c>
      <c r="E30" s="1428">
        <v>15.1</v>
      </c>
      <c r="F30" s="1428">
        <v>34.5</v>
      </c>
      <c r="G30" s="1428">
        <v>85</v>
      </c>
      <c r="H30" s="1428">
        <v>103.5</v>
      </c>
    </row>
    <row r="31" spans="1:8" x14ac:dyDescent="0.2">
      <c r="A31" s="2650"/>
      <c r="B31" s="2646"/>
      <c r="C31" s="721" t="s">
        <v>2202</v>
      </c>
      <c r="D31" s="1428">
        <v>103</v>
      </c>
      <c r="E31" s="1428">
        <v>16.2</v>
      </c>
      <c r="F31" s="1428">
        <v>37</v>
      </c>
      <c r="G31" s="1428">
        <v>90</v>
      </c>
      <c r="H31" s="1428">
        <v>109</v>
      </c>
    </row>
    <row r="32" spans="1:8" x14ac:dyDescent="0.2">
      <c r="A32" s="2650"/>
      <c r="B32" s="2646"/>
      <c r="C32" s="721" t="s">
        <v>2203</v>
      </c>
      <c r="D32" s="1428">
        <v>110</v>
      </c>
      <c r="E32" s="1428">
        <v>17.2</v>
      </c>
      <c r="F32" s="1428">
        <v>39.5</v>
      </c>
      <c r="G32" s="1428">
        <v>95</v>
      </c>
      <c r="H32" s="1428">
        <v>114.5</v>
      </c>
    </row>
    <row r="33" spans="1:8" x14ac:dyDescent="0.2">
      <c r="A33" s="2650"/>
      <c r="B33" s="2646"/>
      <c r="C33" s="721" t="s">
        <v>2204</v>
      </c>
      <c r="D33" s="1428">
        <v>117</v>
      </c>
      <c r="E33" s="1428">
        <v>18.3</v>
      </c>
      <c r="F33" s="1428">
        <v>42</v>
      </c>
      <c r="G33" s="1428">
        <v>100</v>
      </c>
      <c r="H33" s="1428">
        <v>120</v>
      </c>
    </row>
    <row r="34" spans="1:8" x14ac:dyDescent="0.2">
      <c r="A34" s="2650"/>
      <c r="B34" s="2646"/>
      <c r="C34" s="721" t="s">
        <v>2205</v>
      </c>
      <c r="D34" s="1428">
        <v>125.5</v>
      </c>
      <c r="E34" s="1428">
        <v>19.399999999999999</v>
      </c>
      <c r="F34" s="1428">
        <v>44.5</v>
      </c>
      <c r="G34" s="1428">
        <v>104</v>
      </c>
      <c r="H34" s="1428">
        <v>125.5</v>
      </c>
    </row>
    <row r="35" spans="1:8" x14ac:dyDescent="0.2">
      <c r="A35" s="2650"/>
      <c r="B35" s="2646"/>
      <c r="C35" s="721" t="s">
        <v>2206</v>
      </c>
      <c r="D35" s="1428">
        <v>134</v>
      </c>
      <c r="E35" s="1428">
        <v>20.5</v>
      </c>
      <c r="F35" s="1428">
        <v>47</v>
      </c>
      <c r="G35" s="1428">
        <v>108</v>
      </c>
      <c r="H35" s="1428">
        <v>131</v>
      </c>
    </row>
    <row r="36" spans="1:8" x14ac:dyDescent="0.2">
      <c r="A36" s="2650"/>
      <c r="B36" s="2646"/>
      <c r="C36" s="721" t="s">
        <v>2209</v>
      </c>
      <c r="D36" s="1428">
        <v>143.5</v>
      </c>
      <c r="E36" s="1428">
        <v>21.6</v>
      </c>
      <c r="F36" s="1428">
        <v>49.5</v>
      </c>
      <c r="G36" s="1428">
        <v>111.5</v>
      </c>
      <c r="H36" s="1428">
        <v>135.5</v>
      </c>
    </row>
    <row r="37" spans="1:8" x14ac:dyDescent="0.2">
      <c r="A37" s="2650"/>
      <c r="B37" s="2646"/>
      <c r="C37" s="721" t="s">
        <v>2210</v>
      </c>
      <c r="D37" s="1428">
        <v>153</v>
      </c>
      <c r="E37" s="1428">
        <v>22.7</v>
      </c>
      <c r="F37" s="1428">
        <v>52</v>
      </c>
      <c r="G37" s="1428">
        <v>115</v>
      </c>
      <c r="H37" s="1428">
        <v>140</v>
      </c>
    </row>
    <row r="38" spans="1:8" x14ac:dyDescent="0.2">
      <c r="A38" s="2650"/>
      <c r="B38" s="1438"/>
      <c r="C38" s="1440" t="s">
        <v>2201</v>
      </c>
      <c r="D38" s="1431">
        <v>92.5</v>
      </c>
      <c r="E38" s="1431">
        <v>14.4</v>
      </c>
      <c r="F38" s="1431">
        <v>33</v>
      </c>
      <c r="G38" s="1431">
        <v>81</v>
      </c>
      <c r="H38" s="1431">
        <v>98</v>
      </c>
    </row>
    <row r="39" spans="1:8" ht="13.9" customHeight="1" x14ac:dyDescent="0.2">
      <c r="A39" s="2650"/>
      <c r="B39" s="1438"/>
      <c r="C39" s="1440" t="s">
        <v>2202</v>
      </c>
      <c r="D39" s="1431">
        <v>100</v>
      </c>
      <c r="E39" s="1431">
        <v>15.7</v>
      </c>
      <c r="F39" s="1431">
        <v>36</v>
      </c>
      <c r="G39" s="1431">
        <v>86</v>
      </c>
      <c r="H39" s="1431">
        <v>104</v>
      </c>
    </row>
    <row r="40" spans="1:8" ht="13.9" customHeight="1" x14ac:dyDescent="0.2">
      <c r="A40" s="2650"/>
      <c r="B40" s="1438"/>
      <c r="C40" s="1440" t="s">
        <v>2203</v>
      </c>
      <c r="D40" s="1431">
        <v>107.5</v>
      </c>
      <c r="E40" s="1431">
        <v>17</v>
      </c>
      <c r="F40" s="1431">
        <v>39</v>
      </c>
      <c r="G40" s="1431">
        <v>91</v>
      </c>
      <c r="H40" s="1431">
        <v>110</v>
      </c>
    </row>
    <row r="41" spans="1:8" ht="13.9" customHeight="1" x14ac:dyDescent="0.2">
      <c r="A41" s="2650"/>
      <c r="B41" s="1438" t="s">
        <v>2194</v>
      </c>
      <c r="C41" s="1440" t="s">
        <v>2204</v>
      </c>
      <c r="D41" s="1431">
        <v>115</v>
      </c>
      <c r="E41" s="1431">
        <v>18.3</v>
      </c>
      <c r="F41" s="1431">
        <v>42</v>
      </c>
      <c r="G41" s="1431">
        <v>96</v>
      </c>
      <c r="H41" s="1431">
        <v>116</v>
      </c>
    </row>
    <row r="42" spans="1:8" ht="13.9" customHeight="1" x14ac:dyDescent="0.2">
      <c r="A42" s="2650"/>
      <c r="B42" s="1438" t="s">
        <v>2208</v>
      </c>
      <c r="C42" s="1440" t="s">
        <v>2205</v>
      </c>
      <c r="D42" s="1431">
        <v>124</v>
      </c>
      <c r="E42" s="1431">
        <v>19.399999999999999</v>
      </c>
      <c r="F42" s="1431">
        <v>44.5</v>
      </c>
      <c r="G42" s="1431">
        <v>100</v>
      </c>
      <c r="H42" s="1431">
        <v>120.5</v>
      </c>
    </row>
    <row r="43" spans="1:8" ht="13.9" customHeight="1" x14ac:dyDescent="0.2">
      <c r="A43" s="2650"/>
      <c r="B43" s="1441"/>
      <c r="C43" s="1440" t="s">
        <v>2206</v>
      </c>
      <c r="D43" s="1431">
        <v>133</v>
      </c>
      <c r="E43" s="1431">
        <v>20.5</v>
      </c>
      <c r="F43" s="1431">
        <v>47</v>
      </c>
      <c r="G43" s="1431">
        <v>104</v>
      </c>
      <c r="H43" s="1431">
        <v>125</v>
      </c>
    </row>
    <row r="44" spans="1:8" ht="13.9" customHeight="1" x14ac:dyDescent="0.2">
      <c r="A44" s="2650"/>
      <c r="B44" s="1441"/>
      <c r="C44" s="1440" t="s">
        <v>2209</v>
      </c>
      <c r="D44" s="1431">
        <v>142.5</v>
      </c>
      <c r="E44" s="1431">
        <v>21.6</v>
      </c>
      <c r="F44" s="1431">
        <v>49.5</v>
      </c>
      <c r="G44" s="1431">
        <v>108.5</v>
      </c>
      <c r="H44" s="1431">
        <v>130.5</v>
      </c>
    </row>
    <row r="45" spans="1:8" ht="13.9" customHeight="1" x14ac:dyDescent="0.2">
      <c r="A45" s="2651"/>
      <c r="B45" s="1438"/>
      <c r="C45" s="1440" t="s">
        <v>2210</v>
      </c>
      <c r="D45" s="1431">
        <v>152</v>
      </c>
      <c r="E45" s="1431">
        <v>22.7</v>
      </c>
      <c r="F45" s="1431">
        <v>52</v>
      </c>
      <c r="G45" s="1431">
        <v>113</v>
      </c>
      <c r="H45" s="1431">
        <v>136</v>
      </c>
    </row>
    <row r="46" spans="1:8" x14ac:dyDescent="0.2">
      <c r="A46" s="2649" t="s">
        <v>2212</v>
      </c>
      <c r="B46" s="2646" t="s">
        <v>2194</v>
      </c>
      <c r="C46" s="721" t="s">
        <v>2201</v>
      </c>
      <c r="D46" s="1428">
        <v>76</v>
      </c>
      <c r="E46" s="1428">
        <v>11.8</v>
      </c>
      <c r="F46" s="1428">
        <v>27</v>
      </c>
      <c r="G46" s="1428">
        <v>70</v>
      </c>
      <c r="H46" s="1428">
        <v>84</v>
      </c>
    </row>
    <row r="47" spans="1:8" x14ac:dyDescent="0.2">
      <c r="A47" s="2665"/>
      <c r="B47" s="2646"/>
      <c r="C47" s="721" t="s">
        <v>2202</v>
      </c>
      <c r="D47" s="1428">
        <v>83.5</v>
      </c>
      <c r="E47" s="1428">
        <v>13.1</v>
      </c>
      <c r="F47" s="1428">
        <v>30</v>
      </c>
      <c r="G47" s="1428">
        <v>75</v>
      </c>
      <c r="H47" s="1428">
        <v>90</v>
      </c>
    </row>
    <row r="48" spans="1:8" x14ac:dyDescent="0.2">
      <c r="A48" s="2665"/>
      <c r="B48" s="2646"/>
      <c r="C48" s="721" t="s">
        <v>2203</v>
      </c>
      <c r="D48" s="1428">
        <v>91</v>
      </c>
      <c r="E48" s="1428">
        <v>14.4</v>
      </c>
      <c r="F48" s="1428">
        <v>33</v>
      </c>
      <c r="G48" s="1428">
        <v>80</v>
      </c>
      <c r="H48" s="1428">
        <v>96</v>
      </c>
    </row>
    <row r="49" spans="1:8" x14ac:dyDescent="0.2">
      <c r="A49" s="2665"/>
      <c r="B49" s="2646"/>
      <c r="C49" s="721" t="s">
        <v>2204</v>
      </c>
      <c r="D49" s="1428">
        <v>101</v>
      </c>
      <c r="E49" s="1428">
        <v>16.399999999999999</v>
      </c>
      <c r="F49" s="1428">
        <v>37.5</v>
      </c>
      <c r="G49" s="1428">
        <v>84.5</v>
      </c>
      <c r="H49" s="1428">
        <v>102</v>
      </c>
    </row>
    <row r="50" spans="1:8" x14ac:dyDescent="0.2">
      <c r="A50" s="2664"/>
      <c r="B50" s="2646"/>
      <c r="C50" s="721" t="s">
        <v>2205</v>
      </c>
      <c r="D50" s="1428">
        <v>111</v>
      </c>
      <c r="E50" s="1428">
        <v>18.3</v>
      </c>
      <c r="F50" s="1428">
        <v>42</v>
      </c>
      <c r="G50" s="1428">
        <v>89</v>
      </c>
      <c r="H50" s="1428">
        <v>108</v>
      </c>
    </row>
    <row r="51" spans="1:8" ht="15" x14ac:dyDescent="0.2">
      <c r="A51" s="2655" t="s">
        <v>2213</v>
      </c>
      <c r="B51" s="2666"/>
      <c r="C51" s="2666"/>
      <c r="D51" s="2666"/>
      <c r="E51" s="2666"/>
      <c r="F51" s="2666"/>
      <c r="G51" s="2666"/>
      <c r="H51" s="2091"/>
    </row>
    <row r="52" spans="1:8" x14ac:dyDescent="0.2">
      <c r="A52" s="2659" t="s">
        <v>2214</v>
      </c>
      <c r="B52" s="2660"/>
      <c r="C52" s="2661"/>
      <c r="D52" s="2053" t="s">
        <v>2186</v>
      </c>
      <c r="E52" s="2053"/>
      <c r="F52" s="2053"/>
      <c r="G52" s="2053"/>
      <c r="H52" s="2053"/>
    </row>
    <row r="53" spans="1:8" ht="25.5" x14ac:dyDescent="0.2">
      <c r="A53" s="1442" t="s">
        <v>2215</v>
      </c>
      <c r="B53" s="2646" t="s">
        <v>2216</v>
      </c>
      <c r="C53" s="1829"/>
      <c r="D53" s="1428">
        <v>31</v>
      </c>
      <c r="E53" s="1428">
        <v>5.54</v>
      </c>
      <c r="F53" s="1428">
        <v>12.7</v>
      </c>
      <c r="G53" s="1428">
        <v>18.7</v>
      </c>
      <c r="H53" s="1428">
        <v>22.5</v>
      </c>
    </row>
    <row r="54" spans="1:8" ht="25.5" x14ac:dyDescent="0.2">
      <c r="A54" s="2649" t="s">
        <v>2217</v>
      </c>
      <c r="B54" s="1367" t="s">
        <v>2218</v>
      </c>
      <c r="C54" s="1430" t="s">
        <v>2219</v>
      </c>
      <c r="D54" s="1431">
        <v>13</v>
      </c>
      <c r="E54" s="1431">
        <v>2.84</v>
      </c>
      <c r="F54" s="1431">
        <v>6.5</v>
      </c>
      <c r="G54" s="1431">
        <v>10.8</v>
      </c>
      <c r="H54" s="1431">
        <v>13</v>
      </c>
    </row>
    <row r="55" spans="1:8" ht="25.5" x14ac:dyDescent="0.2">
      <c r="A55" s="2664"/>
      <c r="B55" s="1367" t="s">
        <v>2220</v>
      </c>
      <c r="C55" s="1430" t="s">
        <v>2221</v>
      </c>
      <c r="D55" s="1431">
        <v>15.9</v>
      </c>
      <c r="E55" s="1431">
        <v>3.19</v>
      </c>
      <c r="F55" s="1431">
        <v>7.3</v>
      </c>
      <c r="G55" s="1431">
        <v>11.4</v>
      </c>
      <c r="H55" s="1431">
        <v>13.7</v>
      </c>
    </row>
    <row r="56" spans="1:8" x14ac:dyDescent="0.2">
      <c r="A56" s="2649" t="s">
        <v>2222</v>
      </c>
      <c r="B56" s="2646" t="s">
        <v>2223</v>
      </c>
      <c r="C56" s="721" t="s">
        <v>2224</v>
      </c>
      <c r="D56" s="1428">
        <v>15.7</v>
      </c>
      <c r="E56" s="1428">
        <v>2.36</v>
      </c>
      <c r="F56" s="1428">
        <v>5.4</v>
      </c>
      <c r="G56" s="1428">
        <v>12.3</v>
      </c>
      <c r="H56" s="1428">
        <v>14.8</v>
      </c>
    </row>
    <row r="57" spans="1:8" x14ac:dyDescent="0.2">
      <c r="A57" s="2664"/>
      <c r="B57" s="2646"/>
      <c r="C57" s="721" t="s">
        <v>2225</v>
      </c>
      <c r="D57" s="1428">
        <v>14.6</v>
      </c>
      <c r="E57" s="1428">
        <v>1.96</v>
      </c>
      <c r="F57" s="1428">
        <v>4.5</v>
      </c>
      <c r="G57" s="1428">
        <v>11.8</v>
      </c>
      <c r="H57" s="1428">
        <v>14.2</v>
      </c>
    </row>
    <row r="58" spans="1:8" x14ac:dyDescent="0.2">
      <c r="A58" s="2659" t="s">
        <v>2226</v>
      </c>
      <c r="B58" s="2660"/>
      <c r="C58" s="2661"/>
      <c r="D58" s="2053" t="s">
        <v>2190</v>
      </c>
      <c r="E58" s="2053"/>
      <c r="F58" s="2053"/>
      <c r="G58" s="2053"/>
      <c r="H58" s="2053"/>
    </row>
    <row r="59" spans="1:8" x14ac:dyDescent="0.2">
      <c r="A59" s="2646"/>
      <c r="B59" s="1367" t="s">
        <v>2227</v>
      </c>
      <c r="C59" s="1430" t="s">
        <v>2228</v>
      </c>
      <c r="D59" s="1431">
        <v>36.6</v>
      </c>
      <c r="E59" s="1431">
        <v>6.2</v>
      </c>
      <c r="F59" s="1431">
        <v>14.2</v>
      </c>
      <c r="G59" s="1431">
        <v>25</v>
      </c>
      <c r="H59" s="1431">
        <v>30</v>
      </c>
    </row>
    <row r="60" spans="1:8" x14ac:dyDescent="0.2">
      <c r="A60" s="2646"/>
      <c r="B60" s="2646" t="s">
        <v>2229</v>
      </c>
      <c r="C60" s="721" t="s">
        <v>2228</v>
      </c>
      <c r="D60" s="1428">
        <v>39.1</v>
      </c>
      <c r="E60" s="1428">
        <v>6.2</v>
      </c>
      <c r="F60" s="1428">
        <v>14.3</v>
      </c>
      <c r="G60" s="1428">
        <v>26.5</v>
      </c>
      <c r="H60" s="1428">
        <v>32</v>
      </c>
    </row>
    <row r="61" spans="1:8" x14ac:dyDescent="0.2">
      <c r="A61" s="2646"/>
      <c r="B61" s="2646"/>
      <c r="C61" s="721" t="s">
        <v>2230</v>
      </c>
      <c r="D61" s="1428">
        <v>40.700000000000003</v>
      </c>
      <c r="E61" s="1428">
        <v>6.4</v>
      </c>
      <c r="F61" s="1428">
        <v>14.7</v>
      </c>
      <c r="G61" s="1428">
        <v>27</v>
      </c>
      <c r="H61" s="1428">
        <v>32.5</v>
      </c>
    </row>
    <row r="62" spans="1:8" x14ac:dyDescent="0.2">
      <c r="A62" s="2646"/>
      <c r="B62" s="2646"/>
      <c r="C62" s="721" t="s">
        <v>2231</v>
      </c>
      <c r="D62" s="1428">
        <v>41.3</v>
      </c>
      <c r="E62" s="1428">
        <v>6.5</v>
      </c>
      <c r="F62" s="1428">
        <v>14.8</v>
      </c>
      <c r="G62" s="1428">
        <v>31.3</v>
      </c>
      <c r="H62" s="1428">
        <v>37.700000000000003</v>
      </c>
    </row>
    <row r="63" spans="1:8" x14ac:dyDescent="0.2">
      <c r="A63" s="2667" t="s">
        <v>2232</v>
      </c>
      <c r="B63" s="2668"/>
      <c r="C63" s="2669"/>
      <c r="D63" s="2053" t="s">
        <v>2190</v>
      </c>
      <c r="E63" s="2053"/>
      <c r="F63" s="2053"/>
      <c r="G63" s="2053"/>
      <c r="H63" s="2053"/>
    </row>
    <row r="64" spans="1:8" x14ac:dyDescent="0.2">
      <c r="A64" s="2649" t="s">
        <v>2233</v>
      </c>
      <c r="B64" s="2647" t="s">
        <v>2234</v>
      </c>
      <c r="C64" s="2670"/>
      <c r="D64" s="1431">
        <v>88</v>
      </c>
      <c r="E64" s="1431">
        <v>11.4</v>
      </c>
      <c r="F64" s="1431">
        <v>26</v>
      </c>
      <c r="G64" s="1431">
        <v>86</v>
      </c>
      <c r="H64" s="1431">
        <v>103.5</v>
      </c>
    </row>
    <row r="65" spans="1:8" x14ac:dyDescent="0.2">
      <c r="A65" s="2664"/>
      <c r="B65" s="2647" t="s">
        <v>2235</v>
      </c>
      <c r="C65" s="2670"/>
      <c r="D65" s="1431">
        <v>105</v>
      </c>
      <c r="E65" s="1431">
        <v>13.5</v>
      </c>
      <c r="F65" s="1431">
        <v>31</v>
      </c>
      <c r="G65" s="1431">
        <v>107</v>
      </c>
      <c r="H65" s="1431">
        <v>128.9</v>
      </c>
    </row>
    <row r="66" spans="1:8" x14ac:dyDescent="0.2">
      <c r="A66" s="1442" t="s">
        <v>2236</v>
      </c>
      <c r="B66" s="2646" t="s">
        <v>2237</v>
      </c>
      <c r="C66" s="1829"/>
      <c r="D66" s="1428">
        <v>114</v>
      </c>
      <c r="E66" s="1428">
        <v>14.4</v>
      </c>
      <c r="F66" s="1428">
        <v>33</v>
      </c>
      <c r="G66" s="1428">
        <v>118</v>
      </c>
      <c r="H66" s="1428">
        <v>142.19999999999999</v>
      </c>
    </row>
    <row r="67" spans="1:8" x14ac:dyDescent="0.2">
      <c r="A67" s="2655" t="s">
        <v>2238</v>
      </c>
      <c r="B67" s="2656"/>
      <c r="C67" s="2656"/>
      <c r="D67" s="2657"/>
      <c r="E67" s="2657"/>
      <c r="F67" s="2657"/>
      <c r="G67" s="2657"/>
      <c r="H67" s="2658"/>
    </row>
    <row r="68" spans="1:8" x14ac:dyDescent="0.2">
      <c r="A68" s="2659" t="s">
        <v>2239</v>
      </c>
      <c r="B68" s="2660"/>
      <c r="C68" s="2661"/>
      <c r="D68" s="2053" t="s">
        <v>2240</v>
      </c>
      <c r="E68" s="2053"/>
      <c r="F68" s="2053"/>
      <c r="G68" s="2053"/>
      <c r="H68" s="2053"/>
    </row>
    <row r="69" spans="1:8" x14ac:dyDescent="0.2">
      <c r="A69" s="2649" t="s">
        <v>2241</v>
      </c>
      <c r="B69" s="1443" t="s">
        <v>2242</v>
      </c>
      <c r="C69" s="721" t="s">
        <v>2243</v>
      </c>
      <c r="D69" s="1428">
        <v>27.1</v>
      </c>
      <c r="E69" s="1428">
        <v>5.5</v>
      </c>
      <c r="F69" s="1428">
        <v>12.6</v>
      </c>
      <c r="G69" s="1428">
        <v>10.6</v>
      </c>
      <c r="H69" s="1428">
        <v>12.8</v>
      </c>
    </row>
    <row r="70" spans="1:8" x14ac:dyDescent="0.2">
      <c r="A70" s="2665"/>
      <c r="B70" s="1444" t="s">
        <v>2244</v>
      </c>
      <c r="C70" s="721" t="s">
        <v>2225</v>
      </c>
      <c r="D70" s="1428">
        <v>24</v>
      </c>
      <c r="E70" s="1428">
        <v>4.8</v>
      </c>
      <c r="F70" s="1428">
        <v>11</v>
      </c>
      <c r="G70" s="1428">
        <v>9.6</v>
      </c>
      <c r="H70" s="1428">
        <v>11.6</v>
      </c>
    </row>
    <row r="71" spans="1:8" x14ac:dyDescent="0.2">
      <c r="A71" s="2665"/>
      <c r="B71" s="995"/>
      <c r="C71" s="721" t="s">
        <v>2245</v>
      </c>
      <c r="D71" s="1428">
        <v>23</v>
      </c>
      <c r="E71" s="1428">
        <v>4.5</v>
      </c>
      <c r="F71" s="1428">
        <v>10.3</v>
      </c>
      <c r="G71" s="1428">
        <v>9.6</v>
      </c>
      <c r="H71" s="1428">
        <v>11.6</v>
      </c>
    </row>
    <row r="72" spans="1:8" x14ac:dyDescent="0.2">
      <c r="A72" s="2665"/>
      <c r="B72" s="1438" t="s">
        <v>2246</v>
      </c>
      <c r="C72" s="1430" t="s">
        <v>2243</v>
      </c>
      <c r="D72" s="1431">
        <v>27.3</v>
      </c>
      <c r="E72" s="1431">
        <v>5.5</v>
      </c>
      <c r="F72" s="1431">
        <v>12.6</v>
      </c>
      <c r="G72" s="1431">
        <v>10.6</v>
      </c>
      <c r="H72" s="1431">
        <v>12.8</v>
      </c>
    </row>
    <row r="73" spans="1:8" x14ac:dyDescent="0.2">
      <c r="A73" s="2665"/>
      <c r="B73" s="1438" t="s">
        <v>2247</v>
      </c>
      <c r="C73" s="1430" t="s">
        <v>2225</v>
      </c>
      <c r="D73" s="1431">
        <v>24.1</v>
      </c>
      <c r="E73" s="1431">
        <v>4.9000000000000004</v>
      </c>
      <c r="F73" s="1431">
        <v>11.2</v>
      </c>
      <c r="G73" s="1431">
        <v>9.6</v>
      </c>
      <c r="H73" s="1431">
        <v>11.6</v>
      </c>
    </row>
    <row r="74" spans="1:8" x14ac:dyDescent="0.2">
      <c r="A74" s="2665"/>
      <c r="B74" s="1438"/>
      <c r="C74" s="1430" t="s">
        <v>2245</v>
      </c>
      <c r="D74" s="1431">
        <v>23.1</v>
      </c>
      <c r="E74" s="1431">
        <v>4.5</v>
      </c>
      <c r="F74" s="1431">
        <v>10.3</v>
      </c>
      <c r="G74" s="1431">
        <v>9.6</v>
      </c>
      <c r="H74" s="1431">
        <v>11.6</v>
      </c>
    </row>
    <row r="75" spans="1:8" x14ac:dyDescent="0.2">
      <c r="A75" s="2665"/>
      <c r="B75" s="1443" t="s">
        <v>2248</v>
      </c>
      <c r="C75" s="721" t="s">
        <v>2243</v>
      </c>
      <c r="D75" s="1428">
        <v>27.5</v>
      </c>
      <c r="E75" s="1428">
        <v>5.6</v>
      </c>
      <c r="F75" s="1428">
        <v>12.8</v>
      </c>
      <c r="G75" s="1428">
        <v>10.9</v>
      </c>
      <c r="H75" s="1428">
        <v>13.1</v>
      </c>
    </row>
    <row r="76" spans="1:8" x14ac:dyDescent="0.2">
      <c r="A76" s="2665"/>
      <c r="B76" s="1444" t="s">
        <v>2249</v>
      </c>
      <c r="C76" s="721" t="s">
        <v>2225</v>
      </c>
      <c r="D76" s="1428">
        <v>24.2</v>
      </c>
      <c r="E76" s="1428">
        <v>4.9000000000000004</v>
      </c>
      <c r="F76" s="1428">
        <v>11.2</v>
      </c>
      <c r="G76" s="1428">
        <v>9.8000000000000007</v>
      </c>
      <c r="H76" s="1428">
        <v>11.8</v>
      </c>
    </row>
    <row r="77" spans="1:8" x14ac:dyDescent="0.2">
      <c r="A77" s="2664"/>
      <c r="B77" s="995"/>
      <c r="C77" s="721" t="s">
        <v>2245</v>
      </c>
      <c r="D77" s="1428">
        <v>23.2</v>
      </c>
      <c r="E77" s="1428">
        <v>4.5</v>
      </c>
      <c r="F77" s="1428">
        <v>10.3</v>
      </c>
      <c r="G77" s="1428">
        <v>9.8000000000000007</v>
      </c>
      <c r="H77" s="1428">
        <v>11.8</v>
      </c>
    </row>
    <row r="78" spans="1:8" x14ac:dyDescent="0.2">
      <c r="A78" s="2659" t="s">
        <v>2239</v>
      </c>
      <c r="B78" s="2660"/>
      <c r="C78" s="2661"/>
      <c r="D78" s="2053" t="s">
        <v>2240</v>
      </c>
      <c r="E78" s="2053"/>
      <c r="F78" s="2053"/>
      <c r="G78" s="2053"/>
      <c r="H78" s="2053"/>
    </row>
    <row r="79" spans="1:8" x14ac:dyDescent="0.2">
      <c r="A79" s="2649" t="s">
        <v>2250</v>
      </c>
      <c r="B79" s="1438" t="s">
        <v>2242</v>
      </c>
      <c r="C79" s="1430" t="s">
        <v>2243</v>
      </c>
      <c r="D79" s="642">
        <v>39.200000000000003</v>
      </c>
      <c r="E79" s="1431">
        <v>7.5</v>
      </c>
      <c r="F79" s="642">
        <v>17.2</v>
      </c>
      <c r="G79" s="642">
        <v>16.5</v>
      </c>
      <c r="H79" s="642">
        <v>19.899999999999999</v>
      </c>
    </row>
    <row r="80" spans="1:8" x14ac:dyDescent="0.2">
      <c r="A80" s="2665"/>
      <c r="B80" s="1438" t="s">
        <v>2251</v>
      </c>
      <c r="C80" s="1430" t="s">
        <v>2225</v>
      </c>
      <c r="D80" s="642">
        <v>35.1</v>
      </c>
      <c r="E80" s="1431">
        <v>6.7</v>
      </c>
      <c r="F80" s="642">
        <v>15.3</v>
      </c>
      <c r="G80" s="642">
        <v>15.2</v>
      </c>
      <c r="H80" s="642">
        <v>18.3</v>
      </c>
    </row>
    <row r="81" spans="1:8" x14ac:dyDescent="0.2">
      <c r="A81" s="2665"/>
      <c r="B81" s="1438"/>
      <c r="C81" s="1430" t="s">
        <v>2245</v>
      </c>
      <c r="D81" s="642">
        <v>33.5</v>
      </c>
      <c r="E81" s="1431">
        <v>6.1</v>
      </c>
      <c r="F81" s="1431">
        <v>14</v>
      </c>
      <c r="G81" s="642">
        <v>15.2</v>
      </c>
      <c r="H81" s="642">
        <v>18.3</v>
      </c>
    </row>
    <row r="82" spans="1:8" x14ac:dyDescent="0.2">
      <c r="A82" s="2665"/>
      <c r="B82" s="1443" t="s">
        <v>2246</v>
      </c>
      <c r="C82" s="721" t="s">
        <v>2243</v>
      </c>
      <c r="D82" s="701">
        <v>41.1</v>
      </c>
      <c r="E82" s="1428">
        <v>7.8</v>
      </c>
      <c r="F82" s="701">
        <v>17.899999999999999</v>
      </c>
      <c r="G82" s="701">
        <v>17.5</v>
      </c>
      <c r="H82" s="701">
        <v>21.1</v>
      </c>
    </row>
    <row r="83" spans="1:8" x14ac:dyDescent="0.2">
      <c r="A83" s="2665"/>
      <c r="B83" s="1444" t="s">
        <v>2252</v>
      </c>
      <c r="C83" s="721" t="s">
        <v>2225</v>
      </c>
      <c r="D83" s="701">
        <v>36.799999999999997</v>
      </c>
      <c r="E83" s="1428">
        <v>7</v>
      </c>
      <c r="F83" s="1428">
        <v>16</v>
      </c>
      <c r="G83" s="701">
        <v>16.2</v>
      </c>
      <c r="H83" s="701">
        <v>19.5</v>
      </c>
    </row>
    <row r="84" spans="1:8" x14ac:dyDescent="0.2">
      <c r="A84" s="2665"/>
      <c r="B84" s="995"/>
      <c r="C84" s="721" t="s">
        <v>2245</v>
      </c>
      <c r="D84" s="1428">
        <v>35</v>
      </c>
      <c r="E84" s="1428">
        <v>6.4</v>
      </c>
      <c r="F84" s="701">
        <v>14.7</v>
      </c>
      <c r="G84" s="1428">
        <v>16.2</v>
      </c>
      <c r="H84" s="1428">
        <v>19.5</v>
      </c>
    </row>
    <row r="85" spans="1:8" x14ac:dyDescent="0.2">
      <c r="A85" s="2665"/>
      <c r="B85" s="1445" t="s">
        <v>2248</v>
      </c>
      <c r="C85" s="1430" t="s">
        <v>2243</v>
      </c>
      <c r="D85" s="642">
        <v>42.9</v>
      </c>
      <c r="E85" s="1431">
        <v>8.1</v>
      </c>
      <c r="F85" s="642">
        <v>18.600000000000001</v>
      </c>
      <c r="G85" s="642">
        <v>17.7</v>
      </c>
      <c r="H85" s="642">
        <v>21.3</v>
      </c>
    </row>
    <row r="86" spans="1:8" x14ac:dyDescent="0.2">
      <c r="A86" s="2665"/>
      <c r="B86" s="1446" t="s">
        <v>2253</v>
      </c>
      <c r="C86" s="1430" t="s">
        <v>2225</v>
      </c>
      <c r="D86" s="642">
        <v>38.4</v>
      </c>
      <c r="E86" s="1431">
        <v>7.3</v>
      </c>
      <c r="F86" s="642">
        <v>16.7</v>
      </c>
      <c r="G86" s="642">
        <v>17.2</v>
      </c>
      <c r="H86" s="642">
        <v>20.7</v>
      </c>
    </row>
    <row r="87" spans="1:8" x14ac:dyDescent="0.2">
      <c r="A87" s="2664"/>
      <c r="B87" s="1447"/>
      <c r="C87" s="1430" t="s">
        <v>2245</v>
      </c>
      <c r="D87" s="642">
        <v>36.6</v>
      </c>
      <c r="E87" s="1431">
        <v>6.6</v>
      </c>
      <c r="F87" s="642">
        <v>15.1</v>
      </c>
      <c r="G87" s="642">
        <v>17.2</v>
      </c>
      <c r="H87" s="642">
        <v>20.7</v>
      </c>
    </row>
    <row r="88" spans="1:8" x14ac:dyDescent="0.2">
      <c r="A88" s="2659" t="s">
        <v>2254</v>
      </c>
      <c r="B88" s="2660"/>
      <c r="C88" s="2661"/>
      <c r="D88" s="2046" t="s">
        <v>2255</v>
      </c>
      <c r="E88" s="2047"/>
      <c r="F88" s="2047"/>
      <c r="G88" s="2047"/>
      <c r="H88" s="2048"/>
    </row>
    <row r="89" spans="1:8" ht="15.6" customHeight="1" x14ac:dyDescent="0.2">
      <c r="A89" s="2649" t="s">
        <v>2256</v>
      </c>
      <c r="B89" s="998" t="s">
        <v>2257</v>
      </c>
      <c r="C89" s="721" t="s">
        <v>2243</v>
      </c>
      <c r="D89" s="701">
        <v>3.8</v>
      </c>
      <c r="E89" s="1428">
        <v>0.6</v>
      </c>
      <c r="F89" s="1428">
        <v>1.4</v>
      </c>
      <c r="G89" s="1428">
        <v>1.9</v>
      </c>
      <c r="H89" s="1428">
        <v>2.2999999999999998</v>
      </c>
    </row>
    <row r="90" spans="1:8" x14ac:dyDescent="0.2">
      <c r="A90" s="2665"/>
      <c r="B90" s="2647" t="s">
        <v>2258</v>
      </c>
      <c r="C90" s="1430" t="s">
        <v>2225</v>
      </c>
      <c r="D90" s="642">
        <v>3.6</v>
      </c>
      <c r="E90" s="1431">
        <v>0.6</v>
      </c>
      <c r="F90" s="1431">
        <v>1.4</v>
      </c>
      <c r="G90" s="1431">
        <v>1.8</v>
      </c>
      <c r="H90" s="1431">
        <v>2.2000000000000002</v>
      </c>
    </row>
    <row r="91" spans="1:8" ht="15.75" customHeight="1" x14ac:dyDescent="0.2">
      <c r="A91" s="2664"/>
      <c r="B91" s="2647"/>
      <c r="C91" s="1430" t="s">
        <v>2245</v>
      </c>
      <c r="D91" s="642">
        <v>3.4</v>
      </c>
      <c r="E91" s="1431">
        <v>0.5</v>
      </c>
      <c r="F91" s="1431">
        <v>1.1000000000000001</v>
      </c>
      <c r="G91" s="1431">
        <v>1.8</v>
      </c>
      <c r="H91" s="1431">
        <v>2.2000000000000002</v>
      </c>
    </row>
    <row r="92" spans="1:8" ht="18" customHeight="1" x14ac:dyDescent="0.2">
      <c r="A92" s="2649" t="s">
        <v>2259</v>
      </c>
      <c r="B92" s="998" t="s">
        <v>2257</v>
      </c>
      <c r="C92" s="721" t="s">
        <v>2243</v>
      </c>
      <c r="D92" s="701">
        <v>4.2</v>
      </c>
      <c r="E92" s="1428">
        <v>0.7</v>
      </c>
      <c r="F92" s="1428">
        <v>1.6</v>
      </c>
      <c r="G92" s="1428">
        <v>2.1</v>
      </c>
      <c r="H92" s="1428">
        <v>2.5</v>
      </c>
    </row>
    <row r="93" spans="1:8" x14ac:dyDescent="0.2">
      <c r="A93" s="2665"/>
      <c r="B93" s="2647" t="s">
        <v>2258</v>
      </c>
      <c r="C93" s="1430" t="s">
        <v>2225</v>
      </c>
      <c r="D93" s="642">
        <v>3.8</v>
      </c>
      <c r="E93" s="1431">
        <v>0.6</v>
      </c>
      <c r="F93" s="1431">
        <v>1.4</v>
      </c>
      <c r="G93" s="1431">
        <v>2</v>
      </c>
      <c r="H93" s="1431">
        <v>2.4</v>
      </c>
    </row>
    <row r="94" spans="1:8" x14ac:dyDescent="0.2">
      <c r="A94" s="2664"/>
      <c r="B94" s="2647"/>
      <c r="C94" s="1430" t="s">
        <v>2245</v>
      </c>
      <c r="D94" s="642">
        <v>3.6</v>
      </c>
      <c r="E94" s="1431">
        <v>0.6</v>
      </c>
      <c r="F94" s="1431">
        <v>1.4</v>
      </c>
      <c r="G94" s="1431">
        <v>2</v>
      </c>
      <c r="H94" s="1431">
        <v>2.4</v>
      </c>
    </row>
    <row r="95" spans="1:8" x14ac:dyDescent="0.2">
      <c r="A95" s="2659" t="s">
        <v>2260</v>
      </c>
      <c r="B95" s="2660"/>
      <c r="C95" s="2661"/>
      <c r="D95" s="2053" t="s">
        <v>2261</v>
      </c>
      <c r="E95" s="2053"/>
      <c r="F95" s="2053"/>
      <c r="G95" s="2053"/>
      <c r="H95" s="2053"/>
    </row>
    <row r="96" spans="1:8" x14ac:dyDescent="0.2">
      <c r="A96" s="2649" t="s">
        <v>2262</v>
      </c>
      <c r="B96" s="1443" t="s">
        <v>2263</v>
      </c>
      <c r="C96" s="721" t="s">
        <v>2243</v>
      </c>
      <c r="D96" s="701">
        <v>10.8</v>
      </c>
      <c r="E96" s="1428">
        <v>2.4</v>
      </c>
      <c r="F96" s="701">
        <v>5.5</v>
      </c>
      <c r="G96" s="701">
        <v>4.0999999999999996</v>
      </c>
      <c r="H96" s="701">
        <v>4.9000000000000004</v>
      </c>
    </row>
    <row r="97" spans="1:8" x14ac:dyDescent="0.2">
      <c r="A97" s="2664"/>
      <c r="B97" s="995" t="s">
        <v>2264</v>
      </c>
      <c r="C97" s="721" t="s">
        <v>2225</v>
      </c>
      <c r="D97" s="1428">
        <v>9</v>
      </c>
      <c r="E97" s="1428">
        <v>2</v>
      </c>
      <c r="F97" s="701">
        <v>4.5999999999999996</v>
      </c>
      <c r="G97" s="1428">
        <v>3.6</v>
      </c>
      <c r="H97" s="1428">
        <v>4.4000000000000004</v>
      </c>
    </row>
    <row r="98" spans="1:8" x14ac:dyDescent="0.2">
      <c r="A98" s="2649" t="s">
        <v>2265</v>
      </c>
      <c r="B98" s="1445" t="s">
        <v>2266</v>
      </c>
      <c r="C98" s="1430" t="s">
        <v>2243</v>
      </c>
      <c r="D98" s="642">
        <v>15.4</v>
      </c>
      <c r="E98" s="1431">
        <v>3.7</v>
      </c>
      <c r="F98" s="642">
        <v>8.5</v>
      </c>
      <c r="G98" s="642">
        <v>6.3</v>
      </c>
      <c r="H98" s="642">
        <v>7.5</v>
      </c>
    </row>
    <row r="99" spans="1:8" x14ac:dyDescent="0.2">
      <c r="A99" s="2664"/>
      <c r="B99" s="1447" t="s">
        <v>2267</v>
      </c>
      <c r="C99" s="1430" t="s">
        <v>2225</v>
      </c>
      <c r="D99" s="642">
        <v>13.3</v>
      </c>
      <c r="E99" s="1431">
        <v>3.3</v>
      </c>
      <c r="F99" s="642">
        <v>7.5</v>
      </c>
      <c r="G99" s="642">
        <v>5.4</v>
      </c>
      <c r="H99" s="642">
        <v>6.4</v>
      </c>
    </row>
    <row r="100" spans="1:8" x14ac:dyDescent="0.2">
      <c r="A100" s="2667" t="s">
        <v>2268</v>
      </c>
      <c r="B100" s="2668"/>
      <c r="C100" s="2669"/>
      <c r="D100" s="2053" t="s">
        <v>2269</v>
      </c>
      <c r="E100" s="2053"/>
      <c r="F100" s="2053"/>
      <c r="G100" s="2053"/>
      <c r="H100" s="2053"/>
    </row>
    <row r="101" spans="1:8" x14ac:dyDescent="0.2">
      <c r="A101" s="2649" t="s">
        <v>2270</v>
      </c>
      <c r="B101" s="2646" t="s">
        <v>2271</v>
      </c>
      <c r="C101" s="721" t="s">
        <v>2243</v>
      </c>
      <c r="D101" s="701">
        <v>11.1</v>
      </c>
      <c r="E101" s="1428">
        <v>2.1</v>
      </c>
      <c r="F101" s="701">
        <v>4.8</v>
      </c>
      <c r="G101" s="701">
        <v>4.5999999999999996</v>
      </c>
      <c r="H101" s="701">
        <v>5.5</v>
      </c>
    </row>
    <row r="102" spans="1:8" x14ac:dyDescent="0.2">
      <c r="A102" s="2665"/>
      <c r="B102" s="2646"/>
      <c r="C102" s="721" t="s">
        <v>2225</v>
      </c>
      <c r="D102" s="701">
        <v>10.7</v>
      </c>
      <c r="E102" s="1428">
        <v>1.8</v>
      </c>
      <c r="F102" s="701">
        <v>4.0999999999999996</v>
      </c>
      <c r="G102" s="701">
        <v>4.4000000000000004</v>
      </c>
      <c r="H102" s="701">
        <v>5.3</v>
      </c>
    </row>
    <row r="103" spans="1:8" x14ac:dyDescent="0.2">
      <c r="A103" s="2665"/>
      <c r="B103" s="2646"/>
      <c r="C103" s="721" t="s">
        <v>2245</v>
      </c>
      <c r="D103" s="701">
        <v>9.6</v>
      </c>
      <c r="E103" s="1428">
        <v>1.6</v>
      </c>
      <c r="F103" s="701">
        <v>3.7</v>
      </c>
      <c r="G103" s="701">
        <v>4.3</v>
      </c>
      <c r="H103" s="701">
        <v>5.2</v>
      </c>
    </row>
    <row r="104" spans="1:8" x14ac:dyDescent="0.2">
      <c r="A104" s="2665"/>
      <c r="B104" s="2647" t="s">
        <v>2272</v>
      </c>
      <c r="C104" s="1430" t="s">
        <v>2243</v>
      </c>
      <c r="D104" s="642">
        <v>11.4</v>
      </c>
      <c r="E104" s="1431">
        <v>2.1</v>
      </c>
      <c r="F104" s="642">
        <v>4.8</v>
      </c>
      <c r="G104" s="642">
        <v>4.7</v>
      </c>
      <c r="H104" s="642">
        <v>5.7</v>
      </c>
    </row>
    <row r="105" spans="1:8" x14ac:dyDescent="0.2">
      <c r="A105" s="2665"/>
      <c r="B105" s="2647"/>
      <c r="C105" s="1430" t="s">
        <v>2225</v>
      </c>
      <c r="D105" s="642">
        <v>10.9</v>
      </c>
      <c r="E105" s="1431">
        <v>1.8</v>
      </c>
      <c r="F105" s="642">
        <v>4.0999999999999996</v>
      </c>
      <c r="G105" s="642">
        <v>4.5999999999999996</v>
      </c>
      <c r="H105" s="642">
        <v>5.5</v>
      </c>
    </row>
    <row r="106" spans="1:8" x14ac:dyDescent="0.2">
      <c r="A106" s="2665"/>
      <c r="B106" s="2647"/>
      <c r="C106" s="1430" t="s">
        <v>2245</v>
      </c>
      <c r="D106" s="642">
        <v>9.8000000000000007</v>
      </c>
      <c r="E106" s="1431">
        <v>1.7</v>
      </c>
      <c r="F106" s="642">
        <v>3.9</v>
      </c>
      <c r="G106" s="642">
        <v>4.4000000000000004</v>
      </c>
      <c r="H106" s="642">
        <v>5.3</v>
      </c>
    </row>
    <row r="107" spans="1:8" x14ac:dyDescent="0.2">
      <c r="A107" s="2665"/>
      <c r="B107" s="2646" t="s">
        <v>2273</v>
      </c>
      <c r="C107" s="721" t="s">
        <v>2243</v>
      </c>
      <c r="D107" s="701">
        <v>12.2</v>
      </c>
      <c r="E107" s="1428">
        <v>2.2000000000000002</v>
      </c>
      <c r="F107" s="1428">
        <v>5</v>
      </c>
      <c r="G107" s="701">
        <v>4.9000000000000004</v>
      </c>
      <c r="H107" s="701">
        <v>5.9</v>
      </c>
    </row>
    <row r="108" spans="1:8" x14ac:dyDescent="0.2">
      <c r="A108" s="2665"/>
      <c r="B108" s="2646"/>
      <c r="C108" s="721" t="s">
        <v>2225</v>
      </c>
      <c r="D108" s="701">
        <v>11.7</v>
      </c>
      <c r="E108" s="1428">
        <v>1.9</v>
      </c>
      <c r="F108" s="701">
        <v>4.4000000000000004</v>
      </c>
      <c r="G108" s="701">
        <v>4.8</v>
      </c>
      <c r="H108" s="701">
        <v>5.8</v>
      </c>
    </row>
    <row r="109" spans="1:8" x14ac:dyDescent="0.2">
      <c r="A109" s="2665"/>
      <c r="B109" s="2646"/>
      <c r="C109" s="721" t="s">
        <v>2245</v>
      </c>
      <c r="D109" s="701">
        <v>10.6</v>
      </c>
      <c r="E109" s="1428">
        <v>1.7</v>
      </c>
      <c r="F109" s="701">
        <v>3.9</v>
      </c>
      <c r="G109" s="701">
        <v>4.5999999999999996</v>
      </c>
      <c r="H109" s="701">
        <v>5.5</v>
      </c>
    </row>
    <row r="110" spans="1:8" x14ac:dyDescent="0.2">
      <c r="A110" s="2665"/>
      <c r="B110" s="2647" t="s">
        <v>2274</v>
      </c>
      <c r="C110" s="1430" t="s">
        <v>2243</v>
      </c>
      <c r="D110" s="642">
        <v>12.5</v>
      </c>
      <c r="E110" s="1431">
        <v>2.2000000000000002</v>
      </c>
      <c r="F110" s="1431">
        <v>5</v>
      </c>
      <c r="G110" s="642">
        <v>5.0999999999999996</v>
      </c>
      <c r="H110" s="642">
        <v>6.1</v>
      </c>
    </row>
    <row r="111" spans="1:8" x14ac:dyDescent="0.2">
      <c r="A111" s="2665"/>
      <c r="B111" s="2647"/>
      <c r="C111" s="1430" t="s">
        <v>2225</v>
      </c>
      <c r="D111" s="1431">
        <v>12</v>
      </c>
      <c r="E111" s="1431">
        <v>1.9</v>
      </c>
      <c r="F111" s="642">
        <v>4.4000000000000004</v>
      </c>
      <c r="G111" s="1431">
        <v>5</v>
      </c>
      <c r="H111" s="1431">
        <v>6</v>
      </c>
    </row>
    <row r="112" spans="1:8" x14ac:dyDescent="0.2">
      <c r="A112" s="2664"/>
      <c r="B112" s="2647"/>
      <c r="C112" s="1430" t="s">
        <v>2245</v>
      </c>
      <c r="D112" s="642">
        <v>10.8</v>
      </c>
      <c r="E112" s="1431">
        <v>1.7</v>
      </c>
      <c r="F112" s="642">
        <v>3.9</v>
      </c>
      <c r="G112" s="642">
        <v>4.8</v>
      </c>
      <c r="H112" s="642">
        <v>5.8</v>
      </c>
    </row>
    <row r="113" spans="1:8" x14ac:dyDescent="0.2">
      <c r="A113" s="2667" t="s">
        <v>2275</v>
      </c>
      <c r="B113" s="2668"/>
      <c r="C113" s="2669"/>
      <c r="D113" s="2053" t="s">
        <v>2269</v>
      </c>
      <c r="E113" s="2053"/>
      <c r="F113" s="2053"/>
      <c r="G113" s="2053"/>
      <c r="H113" s="2053"/>
    </row>
    <row r="114" spans="1:8" ht="21.6" customHeight="1" x14ac:dyDescent="0.2">
      <c r="A114" s="2649" t="s">
        <v>2276</v>
      </c>
      <c r="B114" s="2652" t="s">
        <v>2277</v>
      </c>
      <c r="C114" s="721" t="s">
        <v>2243</v>
      </c>
      <c r="D114" s="701">
        <v>11.8</v>
      </c>
      <c r="E114" s="1428">
        <v>2.1</v>
      </c>
      <c r="F114" s="701">
        <v>4.8</v>
      </c>
      <c r="G114" s="701">
        <v>5.5</v>
      </c>
      <c r="H114" s="701">
        <v>6.6</v>
      </c>
    </row>
    <row r="115" spans="1:8" ht="20.45" customHeight="1" x14ac:dyDescent="0.2">
      <c r="A115" s="2664"/>
      <c r="B115" s="2654"/>
      <c r="C115" s="721" t="s">
        <v>2225</v>
      </c>
      <c r="D115" s="701">
        <v>11.3</v>
      </c>
      <c r="E115" s="1428">
        <v>1.9</v>
      </c>
      <c r="F115" s="701">
        <v>4.4000000000000004</v>
      </c>
      <c r="G115" s="701">
        <v>5.3</v>
      </c>
      <c r="H115" s="701">
        <v>6.4</v>
      </c>
    </row>
    <row r="116" spans="1:8" x14ac:dyDescent="0.2">
      <c r="A116" s="2667" t="s">
        <v>2278</v>
      </c>
      <c r="B116" s="2668"/>
      <c r="C116" s="2669"/>
      <c r="D116" s="2053" t="s">
        <v>2279</v>
      </c>
      <c r="E116" s="2053"/>
      <c r="F116" s="2053"/>
      <c r="G116" s="2053"/>
      <c r="H116" s="2053"/>
    </row>
    <row r="117" spans="1:8" x14ac:dyDescent="0.2">
      <c r="A117" s="1448" t="s">
        <v>2280</v>
      </c>
      <c r="B117" s="1449"/>
      <c r="C117" s="1450"/>
      <c r="D117" s="642">
        <v>22.1</v>
      </c>
      <c r="E117" s="1431">
        <v>4.2</v>
      </c>
      <c r="F117" s="642">
        <v>9.6</v>
      </c>
      <c r="G117" s="642">
        <v>7.3</v>
      </c>
      <c r="H117" s="642">
        <v>8.8000000000000007</v>
      </c>
    </row>
    <row r="118" spans="1:8" x14ac:dyDescent="0.2">
      <c r="A118" s="2667" t="s">
        <v>2281</v>
      </c>
      <c r="B118" s="2668"/>
      <c r="C118" s="2669"/>
      <c r="D118" s="2053" t="s">
        <v>2186</v>
      </c>
      <c r="E118" s="2053"/>
      <c r="F118" s="2053"/>
      <c r="G118" s="2053"/>
      <c r="H118" s="2053"/>
    </row>
    <row r="119" spans="1:8" x14ac:dyDescent="0.2">
      <c r="A119" s="2649" t="s">
        <v>2282</v>
      </c>
      <c r="B119" s="2646" t="s">
        <v>2283</v>
      </c>
      <c r="C119" s="721" t="s">
        <v>2224</v>
      </c>
      <c r="D119" s="701">
        <v>0.26900000000000002</v>
      </c>
      <c r="E119" s="1451">
        <v>7.6999999999999999E-2</v>
      </c>
      <c r="F119" s="701">
        <v>0.17599999999999999</v>
      </c>
      <c r="G119" s="701">
        <v>0.104</v>
      </c>
      <c r="H119" s="701">
        <v>0.125</v>
      </c>
    </row>
    <row r="120" spans="1:8" x14ac:dyDescent="0.2">
      <c r="A120" s="2664"/>
      <c r="B120" s="2646"/>
      <c r="C120" s="721" t="s">
        <v>2225</v>
      </c>
      <c r="D120" s="701">
        <v>0.252</v>
      </c>
      <c r="E120" s="1451">
        <v>6.6000000000000003E-2</v>
      </c>
      <c r="F120" s="701">
        <v>0.151</v>
      </c>
      <c r="G120" s="701">
        <v>0.104</v>
      </c>
      <c r="H120" s="701">
        <v>0.125</v>
      </c>
    </row>
    <row r="121" spans="1:8" x14ac:dyDescent="0.2">
      <c r="A121" s="2649" t="s">
        <v>2284</v>
      </c>
      <c r="B121" s="2672" t="s">
        <v>2285</v>
      </c>
      <c r="C121" s="1430" t="s">
        <v>2224</v>
      </c>
      <c r="D121" s="642">
        <v>0.76400000000000001</v>
      </c>
      <c r="E121" s="725">
        <v>0.17299999999999999</v>
      </c>
      <c r="F121" s="642">
        <v>0.39600000000000002</v>
      </c>
      <c r="G121" s="642">
        <v>0.28599999999999998</v>
      </c>
      <c r="H121" s="642">
        <v>0.34499999999999997</v>
      </c>
    </row>
    <row r="122" spans="1:8" x14ac:dyDescent="0.2">
      <c r="A122" s="2664"/>
      <c r="B122" s="2672"/>
      <c r="C122" s="1430" t="s">
        <v>2225</v>
      </c>
      <c r="D122" s="642">
        <v>0.73099999999999998</v>
      </c>
      <c r="E122" s="725">
        <v>0.151</v>
      </c>
      <c r="F122" s="642">
        <v>0.34599999999999997</v>
      </c>
      <c r="G122" s="642">
        <v>0.28599999999999998</v>
      </c>
      <c r="H122" s="642">
        <v>0.34499999999999997</v>
      </c>
    </row>
    <row r="123" spans="1:8" x14ac:dyDescent="0.2">
      <c r="A123" s="2667" t="s">
        <v>2286</v>
      </c>
      <c r="B123" s="2668"/>
      <c r="C123" s="2669"/>
      <c r="D123" s="2053" t="s">
        <v>2287</v>
      </c>
      <c r="E123" s="2053"/>
      <c r="F123" s="2053"/>
      <c r="G123" s="2053"/>
      <c r="H123" s="2053"/>
    </row>
    <row r="124" spans="1:8" x14ac:dyDescent="0.2">
      <c r="A124" s="2671"/>
      <c r="B124" s="1443" t="s">
        <v>2288</v>
      </c>
      <c r="C124" s="721" t="s">
        <v>2224</v>
      </c>
      <c r="D124" s="701">
        <v>0.41299999999999998</v>
      </c>
      <c r="E124" s="1451">
        <v>9.0999999999999998E-2</v>
      </c>
      <c r="F124" s="701">
        <v>0.20799999999999999</v>
      </c>
      <c r="G124" s="701">
        <v>0.189</v>
      </c>
      <c r="H124" s="701">
        <v>0.22800000000000001</v>
      </c>
    </row>
    <row r="125" spans="1:8" x14ac:dyDescent="0.2">
      <c r="A125" s="2671"/>
      <c r="B125" s="995" t="s">
        <v>2289</v>
      </c>
      <c r="C125" s="721" t="s">
        <v>2225</v>
      </c>
      <c r="D125" s="701">
        <v>0.38500000000000001</v>
      </c>
      <c r="E125" s="1451">
        <v>7.6999999999999999E-2</v>
      </c>
      <c r="F125" s="701">
        <v>0.17599999999999999</v>
      </c>
      <c r="G125" s="701">
        <v>0.189</v>
      </c>
      <c r="H125" s="701">
        <v>0.22800000000000001</v>
      </c>
    </row>
    <row r="126" spans="1:8" x14ac:dyDescent="0.2">
      <c r="A126" s="2671"/>
      <c r="B126" s="1438" t="s">
        <v>2290</v>
      </c>
      <c r="C126" s="1430" t="s">
        <v>2224</v>
      </c>
      <c r="D126" s="642">
        <v>0.38800000000000001</v>
      </c>
      <c r="E126" s="725">
        <v>8.3000000000000004E-2</v>
      </c>
      <c r="F126" s="725">
        <v>0.19</v>
      </c>
      <c r="G126" s="642">
        <v>0.182</v>
      </c>
      <c r="H126" s="642">
        <v>0.219</v>
      </c>
    </row>
    <row r="127" spans="1:8" x14ac:dyDescent="0.2">
      <c r="A127" s="2671"/>
      <c r="B127" s="1438" t="s">
        <v>2291</v>
      </c>
      <c r="C127" s="1430" t="s">
        <v>2225</v>
      </c>
      <c r="D127" s="642">
        <v>0.35699999999999998</v>
      </c>
      <c r="E127" s="725">
        <v>7.5999999999999998E-2</v>
      </c>
      <c r="F127" s="642">
        <v>0.17399999999999999</v>
      </c>
      <c r="G127" s="642">
        <v>0.182</v>
      </c>
      <c r="H127" s="642">
        <v>0.219</v>
      </c>
    </row>
    <row r="128" spans="1:8" x14ac:dyDescent="0.2">
      <c r="A128" s="2671"/>
      <c r="B128" s="1443" t="s">
        <v>2292</v>
      </c>
      <c r="C128" s="998" t="s">
        <v>2224</v>
      </c>
      <c r="D128" s="701">
        <v>0.32800000000000001</v>
      </c>
      <c r="E128" s="1451">
        <v>7.5999999999999998E-2</v>
      </c>
      <c r="F128" s="701">
        <v>0.17399999999999999</v>
      </c>
      <c r="G128" s="1451">
        <v>0.16</v>
      </c>
      <c r="H128" s="701">
        <v>0.193</v>
      </c>
    </row>
    <row r="129" spans="1:8" x14ac:dyDescent="0.2">
      <c r="A129" s="2671"/>
      <c r="B129" s="995" t="s">
        <v>2293</v>
      </c>
      <c r="C129" s="998" t="s">
        <v>2225</v>
      </c>
      <c r="D129" s="701">
        <v>0.311</v>
      </c>
      <c r="E129" s="1451">
        <v>6.7000000000000004E-2</v>
      </c>
      <c r="F129" s="701">
        <v>0.153</v>
      </c>
      <c r="G129" s="1451">
        <v>0.16</v>
      </c>
      <c r="H129" s="701">
        <v>0.193</v>
      </c>
    </row>
    <row r="130" spans="1:8" x14ac:dyDescent="0.2">
      <c r="A130" s="2671"/>
      <c r="B130" s="1445" t="s">
        <v>2294</v>
      </c>
      <c r="C130" s="1367" t="s">
        <v>2224</v>
      </c>
      <c r="D130" s="642">
        <v>0.26700000000000002</v>
      </c>
      <c r="E130" s="725">
        <v>6.2E-2</v>
      </c>
      <c r="F130" s="642">
        <v>0.14199999999999999</v>
      </c>
      <c r="G130" s="642">
        <v>0.13400000000000001</v>
      </c>
      <c r="H130" s="642">
        <v>0.161</v>
      </c>
    </row>
    <row r="131" spans="1:8" x14ac:dyDescent="0.2">
      <c r="A131" s="2671"/>
      <c r="B131" s="1447" t="s">
        <v>2295</v>
      </c>
      <c r="C131" s="1367" t="s">
        <v>2225</v>
      </c>
      <c r="D131" s="642">
        <v>0.249</v>
      </c>
      <c r="E131" s="725">
        <v>5.2999999999999999E-2</v>
      </c>
      <c r="F131" s="642">
        <v>0.121</v>
      </c>
      <c r="G131" s="642">
        <v>0.13400000000000001</v>
      </c>
      <c r="H131" s="642">
        <v>0.161</v>
      </c>
    </row>
    <row r="132" spans="1:8" x14ac:dyDescent="0.2">
      <c r="A132" s="2667" t="s">
        <v>2296</v>
      </c>
      <c r="B132" s="2668"/>
      <c r="C132" s="2669"/>
      <c r="D132" s="2053" t="s">
        <v>2186</v>
      </c>
      <c r="E132" s="2053"/>
      <c r="F132" s="2053"/>
      <c r="G132" s="2053"/>
      <c r="H132" s="2053"/>
    </row>
    <row r="133" spans="1:8" ht="19.149999999999999" customHeight="1" x14ac:dyDescent="0.2">
      <c r="A133" s="2649" t="s">
        <v>2297</v>
      </c>
      <c r="B133" s="2646" t="s">
        <v>2298</v>
      </c>
      <c r="C133" s="721" t="s">
        <v>2224</v>
      </c>
      <c r="D133" s="701">
        <v>2.145</v>
      </c>
      <c r="E133" s="1451">
        <v>0.52700000000000002</v>
      </c>
      <c r="F133" s="701">
        <v>1.2090000000000001</v>
      </c>
      <c r="G133" s="701">
        <v>0.82099999999999995</v>
      </c>
      <c r="H133" s="701">
        <v>0.98499999999999999</v>
      </c>
    </row>
    <row r="134" spans="1:8" ht="22.15" customHeight="1" x14ac:dyDescent="0.2">
      <c r="A134" s="2664"/>
      <c r="B134" s="2646"/>
      <c r="C134" s="721" t="s">
        <v>2225</v>
      </c>
      <c r="D134" s="701">
        <v>1.9910000000000001</v>
      </c>
      <c r="E134" s="1451">
        <v>0.41</v>
      </c>
      <c r="F134" s="701">
        <v>0.94099999999999995</v>
      </c>
      <c r="G134" s="701">
        <v>0.77400000000000002</v>
      </c>
      <c r="H134" s="701">
        <v>0.92900000000000005</v>
      </c>
    </row>
    <row r="135" spans="1:8" ht="24" customHeight="1" x14ac:dyDescent="0.2">
      <c r="A135" s="2649" t="s">
        <v>2299</v>
      </c>
      <c r="B135" s="2647" t="s">
        <v>2300</v>
      </c>
      <c r="C135" s="1430" t="s">
        <v>2224</v>
      </c>
      <c r="D135" s="725">
        <v>1.42</v>
      </c>
      <c r="E135" s="725">
        <v>0.59799999999999998</v>
      </c>
      <c r="F135" s="642">
        <v>1.3720000000000001</v>
      </c>
      <c r="G135" s="725">
        <v>0.93200000000000005</v>
      </c>
      <c r="H135" s="725">
        <v>1.1180000000000001</v>
      </c>
    </row>
    <row r="136" spans="1:8" ht="22.15" customHeight="1" x14ac:dyDescent="0.2">
      <c r="A136" s="2664"/>
      <c r="B136" s="2647"/>
      <c r="C136" s="1430" t="s">
        <v>2225</v>
      </c>
      <c r="D136" s="642">
        <v>1.3420000000000001</v>
      </c>
      <c r="E136" s="725">
        <v>0.45500000000000002</v>
      </c>
      <c r="F136" s="642">
        <v>1.044</v>
      </c>
      <c r="G136" s="642">
        <v>0.875</v>
      </c>
      <c r="H136" s="725">
        <v>1.05</v>
      </c>
    </row>
    <row r="137" spans="1:8" x14ac:dyDescent="0.2">
      <c r="A137" s="2673" t="s">
        <v>2301</v>
      </c>
      <c r="B137" s="2674"/>
      <c r="C137" s="721" t="s">
        <v>2224</v>
      </c>
      <c r="D137" s="701">
        <v>2.468</v>
      </c>
      <c r="E137" s="1451">
        <v>0.33700000000000002</v>
      </c>
      <c r="F137" s="701">
        <v>0.77400000000000002</v>
      </c>
      <c r="G137" s="701">
        <v>0.52400000000000002</v>
      </c>
      <c r="H137" s="701">
        <v>0.629</v>
      </c>
    </row>
    <row r="138" spans="1:8" x14ac:dyDescent="0.2">
      <c r="A138" s="2675"/>
      <c r="B138" s="2676"/>
      <c r="C138" s="721" t="s">
        <v>2225</v>
      </c>
      <c r="D138" s="701">
        <v>2.282</v>
      </c>
      <c r="E138" s="1451">
        <v>0.23699999999999999</v>
      </c>
      <c r="F138" s="701">
        <v>0.54300000000000004</v>
      </c>
      <c r="G138" s="701">
        <v>0.505</v>
      </c>
      <c r="H138" s="701">
        <v>0.60599999999999998</v>
      </c>
    </row>
    <row r="139" spans="1:8" x14ac:dyDescent="0.2">
      <c r="A139" s="1452" t="s">
        <v>2302</v>
      </c>
      <c r="B139" s="1453"/>
      <c r="C139" s="1430" t="s">
        <v>2224</v>
      </c>
      <c r="D139" s="642">
        <v>1.6519999999999999</v>
      </c>
      <c r="E139" s="725">
        <v>0.40200000000000002</v>
      </c>
      <c r="F139" s="642">
        <v>0.92300000000000004</v>
      </c>
      <c r="G139" s="642">
        <v>0.59499999999999997</v>
      </c>
      <c r="H139" s="642">
        <v>0.71399999999999997</v>
      </c>
    </row>
    <row r="140" spans="1:8" x14ac:dyDescent="0.2">
      <c r="A140" s="1454"/>
      <c r="B140" s="1455"/>
      <c r="C140" s="1430" t="s">
        <v>2225</v>
      </c>
      <c r="D140" s="642">
        <v>1.542</v>
      </c>
      <c r="E140" s="725">
        <v>0.317</v>
      </c>
      <c r="F140" s="642">
        <v>0.72599999999999998</v>
      </c>
      <c r="G140" s="642">
        <v>0.57099999999999995</v>
      </c>
      <c r="H140" s="642">
        <v>0.68500000000000005</v>
      </c>
    </row>
    <row r="141" spans="1:8" x14ac:dyDescent="0.2">
      <c r="A141" s="2673" t="s">
        <v>2303</v>
      </c>
      <c r="B141" s="2674"/>
      <c r="C141" s="721" t="s">
        <v>2224</v>
      </c>
      <c r="D141" s="701">
        <v>1.6519999999999999</v>
      </c>
      <c r="E141" s="1451">
        <v>0.40200000000000002</v>
      </c>
      <c r="F141" s="701">
        <v>0.92300000000000004</v>
      </c>
      <c r="G141" s="701">
        <v>0.625</v>
      </c>
      <c r="H141" s="1451">
        <v>0.75</v>
      </c>
    </row>
    <row r="142" spans="1:8" x14ac:dyDescent="0.2">
      <c r="A142" s="2677"/>
      <c r="B142" s="2678"/>
      <c r="C142" s="1456" t="s">
        <v>2225</v>
      </c>
      <c r="D142" s="1457">
        <v>1.542</v>
      </c>
      <c r="E142" s="1458">
        <v>0.317</v>
      </c>
      <c r="F142" s="1457">
        <v>0.72599999999999998</v>
      </c>
      <c r="G142" s="1457">
        <v>0.59399999999999997</v>
      </c>
      <c r="H142" s="1457">
        <v>0.71299999999999997</v>
      </c>
    </row>
    <row r="143" spans="1:8" x14ac:dyDescent="0.2">
      <c r="A143" s="1448" t="s">
        <v>2304</v>
      </c>
      <c r="B143" s="1450"/>
      <c r="C143" s="1430" t="s">
        <v>2224</v>
      </c>
      <c r="D143" s="642">
        <v>0.42199999999999999</v>
      </c>
      <c r="E143" s="725">
        <v>0.126</v>
      </c>
      <c r="F143" s="642">
        <v>0.28899999999999998</v>
      </c>
      <c r="G143" s="642">
        <v>0.192</v>
      </c>
      <c r="H143" s="725">
        <v>0.23</v>
      </c>
    </row>
    <row r="144" spans="1:8" ht="16.149999999999999" customHeight="1" x14ac:dyDescent="0.2">
      <c r="A144" s="2667" t="s">
        <v>2305</v>
      </c>
      <c r="B144" s="2668"/>
      <c r="C144" s="2669"/>
      <c r="D144" s="2053" t="s">
        <v>2186</v>
      </c>
      <c r="E144" s="2053"/>
      <c r="F144" s="2053"/>
      <c r="G144" s="2053"/>
      <c r="H144" s="2053"/>
    </row>
    <row r="145" spans="1:8" ht="27" customHeight="1" x14ac:dyDescent="0.2">
      <c r="A145" s="1459" t="s">
        <v>2306</v>
      </c>
      <c r="B145" s="2646" t="s">
        <v>2307</v>
      </c>
      <c r="C145" s="2646"/>
      <c r="D145" s="701">
        <v>0.60499999999999998</v>
      </c>
      <c r="E145" s="1451">
        <v>0.15</v>
      </c>
      <c r="F145" s="701">
        <v>0.34399999999999997</v>
      </c>
      <c r="G145" s="701">
        <v>0.26</v>
      </c>
      <c r="H145" s="701">
        <v>0.313</v>
      </c>
    </row>
    <row r="146" spans="1:8" ht="27" customHeight="1" x14ac:dyDescent="0.2">
      <c r="A146" s="1459" t="s">
        <v>2308</v>
      </c>
      <c r="B146" s="2647" t="s">
        <v>2309</v>
      </c>
      <c r="C146" s="2647"/>
      <c r="D146" s="642">
        <v>0.57599999999999996</v>
      </c>
      <c r="E146" s="725">
        <v>0.16</v>
      </c>
      <c r="F146" s="642">
        <v>0.36699999999999999</v>
      </c>
      <c r="G146" s="642">
        <v>0.23599999999999999</v>
      </c>
      <c r="H146" s="642">
        <v>0.28399999999999997</v>
      </c>
    </row>
    <row r="147" spans="1:8" x14ac:dyDescent="0.2">
      <c r="A147" s="2667" t="s">
        <v>2310</v>
      </c>
      <c r="B147" s="2668"/>
      <c r="C147" s="2669"/>
      <c r="D147" s="2053" t="s">
        <v>2190</v>
      </c>
      <c r="E147" s="2053"/>
      <c r="F147" s="2053"/>
      <c r="G147" s="2053"/>
      <c r="H147" s="2053"/>
    </row>
    <row r="148" spans="1:8" x14ac:dyDescent="0.2">
      <c r="A148" s="2646"/>
      <c r="B148" s="2646" t="s">
        <v>2311</v>
      </c>
      <c r="C148" s="1829"/>
      <c r="D148" s="701">
        <v>0.23100000000000001</v>
      </c>
      <c r="E148" s="1451">
        <v>5.8000000000000003E-2</v>
      </c>
      <c r="F148" s="1451">
        <v>0.13300000000000001</v>
      </c>
      <c r="G148" s="1451">
        <v>0.1</v>
      </c>
      <c r="H148" s="1451">
        <v>0.121</v>
      </c>
    </row>
    <row r="149" spans="1:8" x14ac:dyDescent="0.2">
      <c r="A149" s="2646"/>
      <c r="B149" s="2647" t="s">
        <v>2312</v>
      </c>
      <c r="C149" s="2670"/>
      <c r="D149" s="642">
        <v>0.70199999999999996</v>
      </c>
      <c r="E149" s="725">
        <v>0.16900000000000001</v>
      </c>
      <c r="F149" s="725">
        <v>0.38700000000000001</v>
      </c>
      <c r="G149" s="725">
        <v>0.25600000000000001</v>
      </c>
      <c r="H149" s="725">
        <v>0.308</v>
      </c>
    </row>
    <row r="150" spans="1:8" x14ac:dyDescent="0.2">
      <c r="A150" s="2646"/>
      <c r="B150" s="2646" t="s">
        <v>2313</v>
      </c>
      <c r="C150" s="1829"/>
      <c r="D150" s="701">
        <v>1.0740000000000001</v>
      </c>
      <c r="E150" s="1451">
        <v>0.14599999999999999</v>
      </c>
      <c r="F150" s="1451">
        <v>0.33400000000000002</v>
      </c>
      <c r="G150" s="1451">
        <v>0.85499999999999998</v>
      </c>
      <c r="H150" s="1451">
        <v>1.03</v>
      </c>
    </row>
    <row r="151" spans="1:8" x14ac:dyDescent="0.2">
      <c r="A151" s="2667" t="s">
        <v>2314</v>
      </c>
      <c r="B151" s="2668"/>
      <c r="C151" s="2669"/>
      <c r="D151" s="2053" t="s">
        <v>2190</v>
      </c>
      <c r="E151" s="2053"/>
      <c r="F151" s="2053"/>
      <c r="G151" s="2053"/>
      <c r="H151" s="2053"/>
    </row>
    <row r="152" spans="1:8" ht="22.9" customHeight="1" x14ac:dyDescent="0.2">
      <c r="A152" s="2649" t="s">
        <v>2315</v>
      </c>
      <c r="B152" s="1443" t="s">
        <v>2316</v>
      </c>
      <c r="C152" s="721" t="s">
        <v>2192</v>
      </c>
      <c r="D152" s="701">
        <v>20.100000000000001</v>
      </c>
      <c r="E152" s="1428">
        <v>2.7</v>
      </c>
      <c r="F152" s="701">
        <v>6.2</v>
      </c>
      <c r="G152" s="701">
        <v>18.7</v>
      </c>
      <c r="H152" s="1428">
        <v>22.5</v>
      </c>
    </row>
    <row r="153" spans="1:8" ht="19.899999999999999" customHeight="1" x14ac:dyDescent="0.2">
      <c r="A153" s="2665"/>
      <c r="B153" s="1445" t="s">
        <v>2317</v>
      </c>
      <c r="C153" s="1430" t="s">
        <v>2193</v>
      </c>
      <c r="D153" s="642">
        <v>17.600000000000001</v>
      </c>
      <c r="E153" s="1431">
        <v>2.2000000000000002</v>
      </c>
      <c r="F153" s="1431">
        <v>5</v>
      </c>
      <c r="G153" s="642">
        <v>13.7</v>
      </c>
      <c r="H153" s="1431">
        <v>16.5</v>
      </c>
    </row>
    <row r="154" spans="1:8" x14ac:dyDescent="0.2">
      <c r="A154" s="2667" t="s">
        <v>2318</v>
      </c>
      <c r="B154" s="2668"/>
      <c r="C154" s="2668"/>
      <c r="D154" s="2053" t="s">
        <v>2190</v>
      </c>
      <c r="E154" s="2053"/>
      <c r="F154" s="2053"/>
      <c r="G154" s="2053"/>
      <c r="H154" s="2053"/>
    </row>
    <row r="155" spans="1:8" ht="25.5" x14ac:dyDescent="0.2">
      <c r="A155" s="1459" t="s">
        <v>2319</v>
      </c>
      <c r="B155" s="2681" t="s">
        <v>2320</v>
      </c>
      <c r="C155" s="2681"/>
      <c r="D155" s="701">
        <v>15.2</v>
      </c>
      <c r="E155" s="1428">
        <v>2.5</v>
      </c>
      <c r="F155" s="701">
        <v>5.7</v>
      </c>
      <c r="G155" s="701">
        <v>14.6</v>
      </c>
      <c r="H155" s="1428">
        <v>17.600000000000001</v>
      </c>
    </row>
    <row r="156" spans="1:8" x14ac:dyDescent="0.2">
      <c r="A156" s="2667" t="s">
        <v>2321</v>
      </c>
      <c r="B156" s="2668"/>
      <c r="C156" s="2669"/>
      <c r="D156" s="2053" t="s">
        <v>2190</v>
      </c>
      <c r="E156" s="2053"/>
      <c r="F156" s="2053"/>
      <c r="G156" s="2053"/>
      <c r="H156" s="2053"/>
    </row>
    <row r="157" spans="1:8" x14ac:dyDescent="0.2">
      <c r="A157" s="2649" t="s">
        <v>2322</v>
      </c>
      <c r="B157" s="2646" t="s">
        <v>2196</v>
      </c>
      <c r="C157" s="1829"/>
      <c r="D157" s="701">
        <v>51.1</v>
      </c>
      <c r="E157" s="1428">
        <v>10.199999999999999</v>
      </c>
      <c r="F157" s="701">
        <v>23.4</v>
      </c>
      <c r="G157" s="701">
        <v>47.7</v>
      </c>
      <c r="H157" s="1428">
        <v>57.5</v>
      </c>
    </row>
    <row r="158" spans="1:8" x14ac:dyDescent="0.2">
      <c r="A158" s="2651"/>
      <c r="B158" s="2646" t="s">
        <v>2323</v>
      </c>
      <c r="C158" s="1829"/>
      <c r="D158" s="701">
        <v>53.6</v>
      </c>
      <c r="E158" s="1428">
        <v>10.199999999999999</v>
      </c>
      <c r="F158" s="701">
        <v>23.4</v>
      </c>
      <c r="G158" s="701">
        <v>55.6</v>
      </c>
      <c r="H158" s="1428">
        <v>67</v>
      </c>
    </row>
    <row r="159" spans="1:8" x14ac:dyDescent="0.2">
      <c r="A159" s="2649" t="s">
        <v>2324</v>
      </c>
      <c r="B159" s="2679" t="s">
        <v>2196</v>
      </c>
      <c r="C159" s="2680"/>
      <c r="D159" s="642">
        <v>34.9</v>
      </c>
      <c r="E159" s="1431">
        <v>7.2</v>
      </c>
      <c r="F159" s="1431">
        <v>16.5</v>
      </c>
      <c r="G159" s="1431">
        <v>39</v>
      </c>
      <c r="H159" s="1431">
        <v>47</v>
      </c>
    </row>
    <row r="160" spans="1:8" x14ac:dyDescent="0.2">
      <c r="A160" s="2651"/>
      <c r="B160" s="2647" t="s">
        <v>2323</v>
      </c>
      <c r="C160" s="2670"/>
      <c r="D160" s="642">
        <v>33.4</v>
      </c>
      <c r="E160" s="1431">
        <v>6.7</v>
      </c>
      <c r="F160" s="1431">
        <v>15.3</v>
      </c>
      <c r="G160" s="1431">
        <v>42.3</v>
      </c>
      <c r="H160" s="1431">
        <v>51</v>
      </c>
    </row>
    <row r="161" spans="1:8" ht="25.5" customHeight="1" x14ac:dyDescent="0.2">
      <c r="A161" s="2649" t="s">
        <v>2325</v>
      </c>
      <c r="B161" s="2646" t="s">
        <v>2326</v>
      </c>
      <c r="C161" s="1829"/>
      <c r="D161" s="701">
        <v>63.5</v>
      </c>
      <c r="E161" s="1428">
        <v>12.2</v>
      </c>
      <c r="F161" s="1428">
        <v>28</v>
      </c>
      <c r="G161" s="701">
        <v>61.2</v>
      </c>
      <c r="H161" s="701">
        <v>73.7</v>
      </c>
    </row>
    <row r="162" spans="1:8" ht="25.5" customHeight="1" x14ac:dyDescent="0.2">
      <c r="A162" s="2664"/>
      <c r="B162" s="2646" t="s">
        <v>2327</v>
      </c>
      <c r="C162" s="1829"/>
      <c r="D162" s="701">
        <v>42.3</v>
      </c>
      <c r="E162" s="1428">
        <v>8</v>
      </c>
      <c r="F162" s="701">
        <v>18.399999999999999</v>
      </c>
      <c r="G162" s="701">
        <v>46.7</v>
      </c>
      <c r="H162" s="701">
        <v>56.3</v>
      </c>
    </row>
    <row r="163" spans="1:8" ht="26.45" customHeight="1" x14ac:dyDescent="0.2">
      <c r="A163" s="2649" t="s">
        <v>2328</v>
      </c>
      <c r="B163" s="2647" t="s">
        <v>2329</v>
      </c>
      <c r="C163" s="2670"/>
      <c r="D163" s="642">
        <v>44.5</v>
      </c>
      <c r="E163" s="1431">
        <v>8.3000000000000007</v>
      </c>
      <c r="F163" s="1431">
        <v>18.899999999999999</v>
      </c>
      <c r="G163" s="1431">
        <v>45.1</v>
      </c>
      <c r="H163" s="1431">
        <v>54.3</v>
      </c>
    </row>
    <row r="164" spans="1:8" ht="25.5" customHeight="1" x14ac:dyDescent="0.2">
      <c r="A164" s="2664"/>
      <c r="B164" s="2646" t="s">
        <v>2330</v>
      </c>
      <c r="C164" s="1829"/>
      <c r="D164" s="701">
        <v>31.6</v>
      </c>
      <c r="E164" s="1428">
        <v>5.9</v>
      </c>
      <c r="F164" s="1428">
        <v>13.5</v>
      </c>
      <c r="G164" s="1428">
        <v>34.799999999999997</v>
      </c>
      <c r="H164" s="1428">
        <v>42</v>
      </c>
    </row>
    <row r="165" spans="1:8" x14ac:dyDescent="0.2">
      <c r="A165" s="2667" t="s">
        <v>2331</v>
      </c>
      <c r="B165" s="2668"/>
      <c r="C165" s="2669"/>
      <c r="D165" s="2053" t="s">
        <v>2190</v>
      </c>
      <c r="E165" s="2053"/>
      <c r="F165" s="2053"/>
      <c r="G165" s="2053"/>
      <c r="H165" s="2053"/>
    </row>
    <row r="166" spans="1:8" s="28" customFormat="1" x14ac:dyDescent="0.2">
      <c r="A166" s="1442" t="s">
        <v>2332</v>
      </c>
      <c r="B166" s="2682" t="s">
        <v>2333</v>
      </c>
      <c r="C166" s="2682"/>
      <c r="D166" s="701">
        <v>21.6</v>
      </c>
      <c r="E166" s="1428">
        <v>2.7</v>
      </c>
      <c r="F166" s="701">
        <v>6.2</v>
      </c>
      <c r="G166" s="1428">
        <v>15.3</v>
      </c>
      <c r="H166" s="1428">
        <v>24</v>
      </c>
    </row>
    <row r="167" spans="1:8" s="28" customFormat="1" x14ac:dyDescent="0.2">
      <c r="A167" s="1459" t="s">
        <v>2334</v>
      </c>
      <c r="B167" s="1460" t="s">
        <v>2335</v>
      </c>
      <c r="C167" s="1460"/>
      <c r="D167" s="1431">
        <v>11.3</v>
      </c>
      <c r="E167" s="1431">
        <v>1.9</v>
      </c>
      <c r="F167" s="1431">
        <v>4.3</v>
      </c>
      <c r="G167" s="1431">
        <v>14.7</v>
      </c>
      <c r="H167" s="1431">
        <v>17.600000000000001</v>
      </c>
    </row>
    <row r="168" spans="1:8" x14ac:dyDescent="0.2">
      <c r="A168" s="1461"/>
      <c r="B168" s="2683" t="s">
        <v>2336</v>
      </c>
      <c r="C168" s="2683"/>
      <c r="D168" s="1431">
        <v>40</v>
      </c>
      <c r="E168" s="1431">
        <v>6.1</v>
      </c>
      <c r="F168" s="1431">
        <v>14</v>
      </c>
      <c r="G168" s="1431">
        <v>48.1</v>
      </c>
      <c r="H168" s="1431">
        <v>57.7</v>
      </c>
    </row>
    <row r="169" spans="1:8" x14ac:dyDescent="0.2">
      <c r="A169" s="2655" t="s">
        <v>2337</v>
      </c>
      <c r="B169" s="2656"/>
      <c r="C169" s="2656"/>
      <c r="D169" s="2657"/>
      <c r="E169" s="2657"/>
      <c r="F169" s="2657"/>
      <c r="G169" s="2657"/>
      <c r="H169" s="2658"/>
    </row>
    <row r="170" spans="1:8" x14ac:dyDescent="0.2">
      <c r="A170" s="2684" t="s">
        <v>2338</v>
      </c>
      <c r="B170" s="2684"/>
      <c r="C170" s="2659"/>
      <c r="D170" s="2053" t="s">
        <v>2190</v>
      </c>
      <c r="E170" s="2053"/>
      <c r="F170" s="2053"/>
      <c r="G170" s="2053"/>
      <c r="H170" s="2053"/>
    </row>
    <row r="171" spans="1:8" x14ac:dyDescent="0.2">
      <c r="A171" s="2649" t="s">
        <v>2339</v>
      </c>
      <c r="B171" s="2646" t="s">
        <v>2340</v>
      </c>
      <c r="C171" s="1829"/>
      <c r="D171" s="701">
        <v>2.6</v>
      </c>
      <c r="E171" s="1428">
        <v>0.7</v>
      </c>
      <c r="F171" s="701">
        <v>1.5</v>
      </c>
      <c r="G171" s="701">
        <v>1.6</v>
      </c>
      <c r="H171" s="701">
        <v>2.1</v>
      </c>
    </row>
    <row r="172" spans="1:8" x14ac:dyDescent="0.2">
      <c r="A172" s="2664"/>
      <c r="B172" s="2647" t="s">
        <v>2341</v>
      </c>
      <c r="C172" s="2670"/>
      <c r="D172" s="642">
        <v>9.6999999999999993</v>
      </c>
      <c r="E172" s="1431">
        <v>2.4</v>
      </c>
      <c r="F172" s="642">
        <v>5.4</v>
      </c>
      <c r="G172" s="642">
        <v>6.3</v>
      </c>
      <c r="H172" s="642">
        <v>8.3000000000000007</v>
      </c>
    </row>
    <row r="173" spans="1:8" x14ac:dyDescent="0.2">
      <c r="A173" s="2659" t="s">
        <v>2342</v>
      </c>
      <c r="B173" s="2660"/>
      <c r="C173" s="2661"/>
      <c r="D173" s="2053" t="s">
        <v>2269</v>
      </c>
      <c r="E173" s="2053"/>
      <c r="F173" s="2053"/>
      <c r="G173" s="2053"/>
      <c r="H173" s="2053"/>
    </row>
    <row r="174" spans="1:8" x14ac:dyDescent="0.2">
      <c r="A174" s="1442" t="s">
        <v>2343</v>
      </c>
      <c r="B174" s="2646" t="s">
        <v>2344</v>
      </c>
      <c r="C174" s="1829"/>
      <c r="D174" s="701">
        <v>0.7</v>
      </c>
      <c r="E174" s="1428">
        <v>0.2</v>
      </c>
      <c r="F174" s="701">
        <v>0.4</v>
      </c>
      <c r="G174" s="701">
        <v>0.7</v>
      </c>
      <c r="H174" s="701">
        <v>0.9</v>
      </c>
    </row>
    <row r="175" spans="1:8" x14ac:dyDescent="0.2">
      <c r="A175" s="2667" t="s">
        <v>2345</v>
      </c>
      <c r="B175" s="2668"/>
      <c r="C175" s="2669"/>
      <c r="D175" s="2053" t="s">
        <v>2190</v>
      </c>
      <c r="E175" s="2053"/>
      <c r="F175" s="2053"/>
      <c r="G175" s="2053"/>
      <c r="H175" s="2053"/>
    </row>
    <row r="176" spans="1:8" x14ac:dyDescent="0.2">
      <c r="A176" s="1462" t="s">
        <v>2346</v>
      </c>
      <c r="B176" s="1463"/>
      <c r="C176" s="1463"/>
      <c r="D176" s="1464">
        <v>0.6</v>
      </c>
      <c r="E176" s="1464">
        <v>0.1</v>
      </c>
      <c r="F176" s="1464">
        <v>0.3</v>
      </c>
      <c r="G176" s="1464">
        <v>0.1</v>
      </c>
      <c r="H176" s="1464">
        <v>0.2</v>
      </c>
    </row>
    <row r="177" spans="1:8" x14ac:dyDescent="0.2">
      <c r="A177" s="1462" t="s">
        <v>2347</v>
      </c>
      <c r="B177" s="1465"/>
      <c r="C177" s="1465"/>
      <c r="D177" s="1431">
        <v>0.2</v>
      </c>
      <c r="E177" s="643">
        <v>0.04</v>
      </c>
      <c r="F177" s="1431">
        <v>0.1</v>
      </c>
      <c r="G177" s="1431">
        <v>0.1</v>
      </c>
      <c r="H177" s="1431">
        <v>0.1</v>
      </c>
    </row>
    <row r="178" spans="1:8" x14ac:dyDescent="0.2">
      <c r="A178" s="1462" t="s">
        <v>2348</v>
      </c>
      <c r="B178" s="1463"/>
      <c r="C178" s="1463"/>
      <c r="D178" s="645">
        <v>3.5999999999999997E-2</v>
      </c>
      <c r="E178" s="645">
        <v>8.0000000000000002E-3</v>
      </c>
      <c r="F178" s="645">
        <v>1.9E-2</v>
      </c>
      <c r="G178" s="645">
        <v>1.7999999999999999E-2</v>
      </c>
      <c r="H178" s="645">
        <v>2.1999999999999999E-2</v>
      </c>
    </row>
    <row r="179" spans="1:8" x14ac:dyDescent="0.2">
      <c r="A179" s="1462" t="s">
        <v>2349</v>
      </c>
      <c r="B179" s="1460" t="s">
        <v>2350</v>
      </c>
      <c r="C179" s="1465"/>
      <c r="D179" s="1431">
        <v>1</v>
      </c>
      <c r="E179" s="1431">
        <v>0.2</v>
      </c>
      <c r="F179" s="1431">
        <v>0.5</v>
      </c>
      <c r="G179" s="1431">
        <v>0.4</v>
      </c>
      <c r="H179" s="1431">
        <v>0.4</v>
      </c>
    </row>
    <row r="180" spans="1:8" x14ac:dyDescent="0.2">
      <c r="A180" s="1466" t="s">
        <v>2351</v>
      </c>
      <c r="B180" s="2686"/>
      <c r="C180" s="2686"/>
      <c r="D180" s="1467">
        <v>10</v>
      </c>
      <c r="E180" s="1467">
        <v>2</v>
      </c>
      <c r="F180" s="1468">
        <v>4.5999999999999996</v>
      </c>
      <c r="G180" s="1467">
        <v>12.7</v>
      </c>
      <c r="H180" s="1467">
        <v>15.3</v>
      </c>
    </row>
    <row r="181" spans="1:8" x14ac:dyDescent="0.2">
      <c r="A181" s="2687" t="s">
        <v>2352</v>
      </c>
      <c r="B181" s="2689" t="s">
        <v>2353</v>
      </c>
      <c r="C181" s="2689"/>
      <c r="D181" s="648">
        <v>9.9</v>
      </c>
      <c r="E181" s="1469">
        <v>2.8</v>
      </c>
      <c r="F181" s="648">
        <v>6.3</v>
      </c>
      <c r="G181" s="1469">
        <v>6.1</v>
      </c>
      <c r="H181" s="1469">
        <v>7.4</v>
      </c>
    </row>
    <row r="182" spans="1:8" x14ac:dyDescent="0.2">
      <c r="A182" s="2688"/>
      <c r="B182" s="2689" t="s">
        <v>2354</v>
      </c>
      <c r="C182" s="2689"/>
      <c r="D182" s="648">
        <v>24.7</v>
      </c>
      <c r="E182" s="1469">
        <v>6.9</v>
      </c>
      <c r="F182" s="648">
        <v>15.8</v>
      </c>
      <c r="G182" s="1469">
        <v>15.3</v>
      </c>
      <c r="H182" s="1469">
        <v>18.399999999999999</v>
      </c>
    </row>
    <row r="183" spans="1:8" ht="21" customHeight="1" x14ac:dyDescent="0.2">
      <c r="A183" s="2532" t="s">
        <v>2355</v>
      </c>
      <c r="B183" s="2685"/>
      <c r="C183" s="2685"/>
      <c r="D183" s="2685"/>
      <c r="E183" s="2685"/>
      <c r="F183" s="2685"/>
      <c r="G183" s="2685"/>
      <c r="H183" s="2685"/>
    </row>
    <row r="184" spans="1:8" ht="35.450000000000003" customHeight="1" x14ac:dyDescent="0.2">
      <c r="A184" s="2289" t="s">
        <v>2356</v>
      </c>
      <c r="B184" s="2255"/>
      <c r="C184" s="2255"/>
      <c r="D184" s="2255"/>
      <c r="E184" s="2255"/>
      <c r="F184" s="2255"/>
      <c r="G184" s="2255"/>
      <c r="H184" s="2255"/>
    </row>
  </sheetData>
  <mergeCells count="137">
    <mergeCell ref="A183:H183"/>
    <mergeCell ref="A184:H184"/>
    <mergeCell ref="A175:C175"/>
    <mergeCell ref="D175:H175"/>
    <mergeCell ref="B180:C180"/>
    <mergeCell ref="A181:A182"/>
    <mergeCell ref="B181:C181"/>
    <mergeCell ref="B182:C182"/>
    <mergeCell ref="A171:A172"/>
    <mergeCell ref="B171:C171"/>
    <mergeCell ref="B172:C172"/>
    <mergeCell ref="A173:C173"/>
    <mergeCell ref="D173:H173"/>
    <mergeCell ref="B174:C174"/>
    <mergeCell ref="A165:C165"/>
    <mergeCell ref="D165:H165"/>
    <mergeCell ref="B166:C166"/>
    <mergeCell ref="B168:C168"/>
    <mergeCell ref="A169:H169"/>
    <mergeCell ref="A170:C170"/>
    <mergeCell ref="D170:H170"/>
    <mergeCell ref="A161:A162"/>
    <mergeCell ref="B161:C161"/>
    <mergeCell ref="B162:C162"/>
    <mergeCell ref="A163:A164"/>
    <mergeCell ref="B163:C163"/>
    <mergeCell ref="B164:C164"/>
    <mergeCell ref="A156:C156"/>
    <mergeCell ref="D156:H156"/>
    <mergeCell ref="A157:A158"/>
    <mergeCell ref="B157:C157"/>
    <mergeCell ref="B158:C158"/>
    <mergeCell ref="A159:A160"/>
    <mergeCell ref="B159:C159"/>
    <mergeCell ref="B160:C160"/>
    <mergeCell ref="A151:C151"/>
    <mergeCell ref="D151:H151"/>
    <mergeCell ref="A152:A153"/>
    <mergeCell ref="A154:C154"/>
    <mergeCell ref="D154:H154"/>
    <mergeCell ref="B155:C155"/>
    <mergeCell ref="A147:C147"/>
    <mergeCell ref="D147:H147"/>
    <mergeCell ref="A148:A150"/>
    <mergeCell ref="B148:C148"/>
    <mergeCell ref="B149:C149"/>
    <mergeCell ref="B150:C150"/>
    <mergeCell ref="A137:B138"/>
    <mergeCell ref="A141:B142"/>
    <mergeCell ref="A144:C144"/>
    <mergeCell ref="D144:H144"/>
    <mergeCell ref="B145:C145"/>
    <mergeCell ref="B146:C146"/>
    <mergeCell ref="A124:A131"/>
    <mergeCell ref="A132:C132"/>
    <mergeCell ref="D132:H132"/>
    <mergeCell ref="A133:A134"/>
    <mergeCell ref="B133:B134"/>
    <mergeCell ref="A135:A136"/>
    <mergeCell ref="B135:B136"/>
    <mergeCell ref="A119:A120"/>
    <mergeCell ref="B119:B120"/>
    <mergeCell ref="A121:A122"/>
    <mergeCell ref="B121:B122"/>
    <mergeCell ref="A123:C123"/>
    <mergeCell ref="D123:H123"/>
    <mergeCell ref="D113:H113"/>
    <mergeCell ref="A114:A115"/>
    <mergeCell ref="B114:B115"/>
    <mergeCell ref="A116:C116"/>
    <mergeCell ref="D116:H116"/>
    <mergeCell ref="A118:C118"/>
    <mergeCell ref="D118:H118"/>
    <mergeCell ref="A101:A112"/>
    <mergeCell ref="B101:B103"/>
    <mergeCell ref="B104:B106"/>
    <mergeCell ref="B107:B109"/>
    <mergeCell ref="B110:B112"/>
    <mergeCell ref="A113:C113"/>
    <mergeCell ref="A95:C95"/>
    <mergeCell ref="D95:H95"/>
    <mergeCell ref="A96:A97"/>
    <mergeCell ref="A98:A99"/>
    <mergeCell ref="A100:C100"/>
    <mergeCell ref="D100:H100"/>
    <mergeCell ref="A79:A87"/>
    <mergeCell ref="A88:C88"/>
    <mergeCell ref="D88:H88"/>
    <mergeCell ref="A89:A91"/>
    <mergeCell ref="B90:B91"/>
    <mergeCell ref="A92:A94"/>
    <mergeCell ref="B93:B94"/>
    <mergeCell ref="A67:H67"/>
    <mergeCell ref="A68:C68"/>
    <mergeCell ref="D68:H68"/>
    <mergeCell ref="A69:A77"/>
    <mergeCell ref="A78:C78"/>
    <mergeCell ref="D78:H78"/>
    <mergeCell ref="A63:C63"/>
    <mergeCell ref="D63:H63"/>
    <mergeCell ref="A64:A65"/>
    <mergeCell ref="B64:C64"/>
    <mergeCell ref="B65:C65"/>
    <mergeCell ref="B66:C66"/>
    <mergeCell ref="A54:A55"/>
    <mergeCell ref="A56:A57"/>
    <mergeCell ref="B56:B57"/>
    <mergeCell ref="A58:C58"/>
    <mergeCell ref="D58:H58"/>
    <mergeCell ref="A59:A62"/>
    <mergeCell ref="B60:B62"/>
    <mergeCell ref="A46:A50"/>
    <mergeCell ref="B46:B50"/>
    <mergeCell ref="A51:H51"/>
    <mergeCell ref="A52:C52"/>
    <mergeCell ref="D52:H52"/>
    <mergeCell ref="B53:C53"/>
    <mergeCell ref="B15:C15"/>
    <mergeCell ref="D15:H15"/>
    <mergeCell ref="A16:A45"/>
    <mergeCell ref="B16:B21"/>
    <mergeCell ref="B30:B37"/>
    <mergeCell ref="A7:H7"/>
    <mergeCell ref="A8:C8"/>
    <mergeCell ref="D8:H8"/>
    <mergeCell ref="B9:C9"/>
    <mergeCell ref="B10:C10"/>
    <mergeCell ref="D10:H10"/>
    <mergeCell ref="A2:H2"/>
    <mergeCell ref="A3:H3"/>
    <mergeCell ref="A4:H4"/>
    <mergeCell ref="A5:A6"/>
    <mergeCell ref="B5:C6"/>
    <mergeCell ref="D5:H5"/>
    <mergeCell ref="A11:A14"/>
    <mergeCell ref="B11:B12"/>
    <mergeCell ref="B13:B14"/>
  </mergeCells>
  <pageMargins left="0.98425196850393704" right="0.59055118110236227" top="0.78740157480314965" bottom="0.59055118110236227" header="0.31496062992125984" footer="0.31496062992125984"/>
  <pageSetup paperSize="9" scale="83" orientation="portrait" r:id="rId1"/>
  <headerFooter>
    <oddFooter xml:space="preserve">&amp;L&amp;"Arial,Standard"&amp;8Richtwerte Sachsen-Anhalt (Stand 01.09.2019)&amp;R&amp;"Arial,Standard"&amp;8Tabelle 33: Seite &amp;P von &amp;N&amp;"-,Standard"&amp;11 </oddFooter>
  </headerFooter>
  <rowBreaks count="3" manualBreakCount="3">
    <brk id="57" max="16383" man="1"/>
    <brk id="115" max="16383" man="1"/>
    <brk id="16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rgb="FF7030A0"/>
  </sheetPr>
  <dimension ref="A1:H78"/>
  <sheetViews>
    <sheetView showGridLines="0" showRowColHeaders="0" showRuler="0" view="pageLayout" zoomScale="90" zoomScaleNormal="100" zoomScaleSheetLayoutView="100" zoomScalePageLayoutView="90" workbookViewId="0">
      <selection sqref="A1:L1"/>
    </sheetView>
  </sheetViews>
  <sheetFormatPr baseColWidth="10" defaultColWidth="11.5703125" defaultRowHeight="14.25" x14ac:dyDescent="0.2"/>
  <cols>
    <col min="1" max="1" width="21.7109375" style="1" customWidth="1"/>
    <col min="2" max="2" width="29.42578125" style="1" customWidth="1"/>
    <col min="3" max="3" width="15.42578125" style="1" customWidth="1"/>
    <col min="4" max="4" width="6.5703125" style="1" customWidth="1"/>
    <col min="5" max="5" width="7.28515625" style="1" customWidth="1"/>
    <col min="6" max="6" width="6.85546875" style="1" customWidth="1"/>
    <col min="7" max="8" width="6.42578125" style="1" customWidth="1"/>
    <col min="9" max="16384" width="11.5703125" style="1"/>
  </cols>
  <sheetData>
    <row r="1" spans="1:8" x14ac:dyDescent="0.2">
      <c r="A1" s="1" t="s">
        <v>2819</v>
      </c>
    </row>
    <row r="2" spans="1:8" ht="16.149999999999999" customHeight="1" x14ac:dyDescent="0.2">
      <c r="A2" s="2692" t="s">
        <v>26</v>
      </c>
      <c r="B2" s="2692"/>
      <c r="C2" s="2692"/>
      <c r="D2" s="1737"/>
      <c r="E2" s="1737"/>
      <c r="F2" s="1737"/>
      <c r="G2" s="1737"/>
      <c r="H2" s="62" t="s">
        <v>2357</v>
      </c>
    </row>
    <row r="3" spans="1:8" ht="16.149999999999999" customHeight="1" x14ac:dyDescent="0.2">
      <c r="A3" s="2693" t="s">
        <v>2820</v>
      </c>
      <c r="B3" s="2693"/>
      <c r="C3" s="2693"/>
      <c r="D3" s="2693"/>
      <c r="E3" s="2693"/>
      <c r="F3" s="2693"/>
      <c r="G3" s="2693"/>
      <c r="H3" s="2693"/>
    </row>
    <row r="4" spans="1:8" ht="15" x14ac:dyDescent="0.25">
      <c r="A4" s="2690" t="s">
        <v>2358</v>
      </c>
      <c r="B4" s="2691"/>
      <c r="C4" s="2691"/>
      <c r="D4" s="2691"/>
      <c r="E4" s="2691"/>
      <c r="F4" s="2691"/>
      <c r="G4" s="2691"/>
      <c r="H4" s="2691"/>
    </row>
    <row r="5" spans="1:8" ht="26.45" customHeight="1" x14ac:dyDescent="0.2">
      <c r="A5" s="1928" t="s">
        <v>2179</v>
      </c>
      <c r="B5" s="1930" t="s">
        <v>2180</v>
      </c>
      <c r="C5" s="1799"/>
      <c r="D5" s="1930" t="s">
        <v>2822</v>
      </c>
      <c r="E5" s="1932"/>
      <c r="F5" s="1932"/>
      <c r="G5" s="1932"/>
      <c r="H5" s="1799"/>
    </row>
    <row r="6" spans="1:8" x14ac:dyDescent="0.2">
      <c r="A6" s="2504"/>
      <c r="B6" s="2502"/>
      <c r="C6" s="2503"/>
      <c r="D6" s="1423" t="s">
        <v>138</v>
      </c>
      <c r="E6" s="1424" t="s">
        <v>2182</v>
      </c>
      <c r="F6" s="1426" t="s">
        <v>376</v>
      </c>
      <c r="G6" s="1426" t="s">
        <v>141</v>
      </c>
      <c r="H6" s="1426" t="s">
        <v>2183</v>
      </c>
    </row>
    <row r="7" spans="1:8" x14ac:dyDescent="0.2">
      <c r="A7" s="2655" t="s">
        <v>2184</v>
      </c>
      <c r="B7" s="2656"/>
      <c r="C7" s="2656"/>
      <c r="D7" s="2657"/>
      <c r="E7" s="2657"/>
      <c r="F7" s="2657"/>
      <c r="G7" s="2657"/>
      <c r="H7" s="2658"/>
    </row>
    <row r="8" spans="1:8" ht="13.9" customHeight="1" x14ac:dyDescent="0.2">
      <c r="A8" s="2659" t="s">
        <v>2185</v>
      </c>
      <c r="B8" s="2660"/>
      <c r="C8" s="2661"/>
      <c r="D8" s="2053" t="s">
        <v>2186</v>
      </c>
      <c r="E8" s="2053"/>
      <c r="F8" s="2053"/>
      <c r="G8" s="2053"/>
      <c r="H8" s="2053"/>
    </row>
    <row r="9" spans="1:8" ht="29.45" customHeight="1" x14ac:dyDescent="0.2">
      <c r="A9" s="998"/>
      <c r="B9" s="2646" t="s">
        <v>2187</v>
      </c>
      <c r="C9" s="1829"/>
      <c r="D9" s="701">
        <v>5.6</v>
      </c>
      <c r="E9" s="1428">
        <v>0.9</v>
      </c>
      <c r="F9" s="1428">
        <v>2</v>
      </c>
      <c r="G9" s="1428">
        <v>6.3</v>
      </c>
      <c r="H9" s="1428">
        <v>7.7</v>
      </c>
    </row>
    <row r="10" spans="1:8" ht="31.9" customHeight="1" x14ac:dyDescent="0.2">
      <c r="A10" s="1470" t="s">
        <v>2188</v>
      </c>
      <c r="B10" s="2662" t="s">
        <v>2189</v>
      </c>
      <c r="C10" s="2663"/>
      <c r="D10" s="2053" t="s">
        <v>2190</v>
      </c>
      <c r="E10" s="2053"/>
      <c r="F10" s="2053"/>
      <c r="G10" s="2053"/>
      <c r="H10" s="2053"/>
    </row>
    <row r="11" spans="1:8" ht="11.85" customHeight="1" x14ac:dyDescent="0.2">
      <c r="A11" s="2646"/>
      <c r="B11" s="2646" t="s">
        <v>2191</v>
      </c>
      <c r="C11" s="721" t="s">
        <v>2192</v>
      </c>
      <c r="D11" s="1428">
        <v>58</v>
      </c>
      <c r="E11" s="1428">
        <v>7.4</v>
      </c>
      <c r="F11" s="1428">
        <v>17</v>
      </c>
      <c r="G11" s="1428">
        <v>57</v>
      </c>
      <c r="H11" s="1428">
        <v>69</v>
      </c>
    </row>
    <row r="12" spans="1:8" ht="11.85" customHeight="1" x14ac:dyDescent="0.2">
      <c r="A12" s="2646"/>
      <c r="B12" s="2646"/>
      <c r="C12" s="721" t="s">
        <v>2193</v>
      </c>
      <c r="D12" s="1428">
        <v>53</v>
      </c>
      <c r="E12" s="1428">
        <v>7</v>
      </c>
      <c r="F12" s="1428">
        <v>16</v>
      </c>
      <c r="G12" s="1428">
        <v>47.5</v>
      </c>
      <c r="H12" s="1428">
        <v>57</v>
      </c>
    </row>
    <row r="13" spans="1:8" x14ac:dyDescent="0.2">
      <c r="A13" s="2646"/>
      <c r="B13" s="2647" t="s">
        <v>2194</v>
      </c>
      <c r="C13" s="1430" t="s">
        <v>2195</v>
      </c>
      <c r="D13" s="1431">
        <v>48</v>
      </c>
      <c r="E13" s="1431">
        <v>6.6</v>
      </c>
      <c r="F13" s="1431">
        <v>15</v>
      </c>
      <c r="G13" s="1431">
        <v>47</v>
      </c>
      <c r="H13" s="1431">
        <v>56</v>
      </c>
    </row>
    <row r="14" spans="1:8" ht="11.45" customHeight="1" x14ac:dyDescent="0.2">
      <c r="A14" s="2646"/>
      <c r="B14" s="2647"/>
      <c r="C14" s="1430" t="s">
        <v>2196</v>
      </c>
      <c r="D14" s="1431">
        <v>43</v>
      </c>
      <c r="E14" s="1431">
        <v>6.1</v>
      </c>
      <c r="F14" s="1431">
        <v>14</v>
      </c>
      <c r="G14" s="1431">
        <v>43</v>
      </c>
      <c r="H14" s="1431">
        <v>117</v>
      </c>
    </row>
    <row r="15" spans="1:8" ht="30.6" customHeight="1" x14ac:dyDescent="0.2">
      <c r="A15" s="1471" t="s">
        <v>2197</v>
      </c>
      <c r="B15" s="2694" t="s">
        <v>2359</v>
      </c>
      <c r="C15" s="2694"/>
      <c r="D15" s="1928" t="s">
        <v>2190</v>
      </c>
      <c r="E15" s="1928"/>
      <c r="F15" s="1928"/>
      <c r="G15" s="1928"/>
      <c r="H15" s="1928"/>
    </row>
    <row r="16" spans="1:8" x14ac:dyDescent="0.2">
      <c r="A16" s="2649" t="s">
        <v>2199</v>
      </c>
      <c r="B16" s="2652" t="s">
        <v>2200</v>
      </c>
      <c r="C16" s="1432" t="s">
        <v>2201</v>
      </c>
      <c r="D16" s="1428">
        <v>106.5</v>
      </c>
      <c r="E16" s="1428">
        <v>14.2</v>
      </c>
      <c r="F16" s="1428">
        <v>32.5</v>
      </c>
      <c r="G16" s="1428">
        <v>103</v>
      </c>
      <c r="H16" s="1433">
        <v>125</v>
      </c>
    </row>
    <row r="17" spans="1:8" x14ac:dyDescent="0.2">
      <c r="A17" s="2650"/>
      <c r="B17" s="2653"/>
      <c r="C17" s="699" t="s">
        <v>2202</v>
      </c>
      <c r="D17" s="1428">
        <v>108</v>
      </c>
      <c r="E17" s="1428">
        <v>14.4</v>
      </c>
      <c r="F17" s="1428">
        <v>33</v>
      </c>
      <c r="G17" s="1428">
        <v>105</v>
      </c>
      <c r="H17" s="1428">
        <v>127</v>
      </c>
    </row>
    <row r="18" spans="1:8" x14ac:dyDescent="0.2">
      <c r="A18" s="2650"/>
      <c r="B18" s="2653"/>
      <c r="C18" s="699" t="s">
        <v>2203</v>
      </c>
      <c r="D18" s="1428">
        <v>109.5</v>
      </c>
      <c r="E18" s="1428">
        <v>14.6</v>
      </c>
      <c r="F18" s="1428">
        <v>33.5</v>
      </c>
      <c r="G18" s="1428">
        <v>107</v>
      </c>
      <c r="H18" s="1428">
        <v>129</v>
      </c>
    </row>
    <row r="19" spans="1:8" x14ac:dyDescent="0.2">
      <c r="A19" s="2650"/>
      <c r="B19" s="2653"/>
      <c r="C19" s="699" t="s">
        <v>2204</v>
      </c>
      <c r="D19" s="1428">
        <v>111</v>
      </c>
      <c r="E19" s="1428">
        <v>14.8</v>
      </c>
      <c r="F19" s="1428">
        <v>34</v>
      </c>
      <c r="G19" s="1428">
        <v>109</v>
      </c>
      <c r="H19" s="1428">
        <v>131</v>
      </c>
    </row>
    <row r="20" spans="1:8" x14ac:dyDescent="0.2">
      <c r="A20" s="2650"/>
      <c r="B20" s="2653"/>
      <c r="C20" s="1432" t="s">
        <v>2205</v>
      </c>
      <c r="D20" s="1428">
        <v>112</v>
      </c>
      <c r="E20" s="1428">
        <v>15.3</v>
      </c>
      <c r="F20" s="1428">
        <v>35</v>
      </c>
      <c r="G20" s="1428">
        <v>110</v>
      </c>
      <c r="H20" s="1433">
        <v>132.5</v>
      </c>
    </row>
    <row r="21" spans="1:8" x14ac:dyDescent="0.2">
      <c r="A21" s="2650"/>
      <c r="B21" s="2654"/>
      <c r="C21" s="699" t="s">
        <v>2206</v>
      </c>
      <c r="D21" s="1428">
        <v>113</v>
      </c>
      <c r="E21" s="1428">
        <v>15.7</v>
      </c>
      <c r="F21" s="1428">
        <v>36</v>
      </c>
      <c r="G21" s="1428">
        <v>111</v>
      </c>
      <c r="H21" s="1428">
        <v>134</v>
      </c>
    </row>
    <row r="22" spans="1:8" x14ac:dyDescent="0.2">
      <c r="A22" s="2650"/>
      <c r="B22" s="1434"/>
      <c r="C22" s="1435" t="s">
        <v>2201</v>
      </c>
      <c r="D22" s="1437">
        <v>98</v>
      </c>
      <c r="E22" s="1437">
        <v>13.5</v>
      </c>
      <c r="F22" s="1437">
        <v>31</v>
      </c>
      <c r="G22" s="1437">
        <v>100.5</v>
      </c>
      <c r="H22" s="1436">
        <v>121.5</v>
      </c>
    </row>
    <row r="23" spans="1:8" x14ac:dyDescent="0.2">
      <c r="A23" s="2650"/>
      <c r="B23" s="1438"/>
      <c r="C23" s="1439" t="s">
        <v>2202</v>
      </c>
      <c r="D23" s="1437">
        <v>98</v>
      </c>
      <c r="E23" s="1437">
        <v>13.5</v>
      </c>
      <c r="F23" s="1437">
        <v>31</v>
      </c>
      <c r="G23" s="1437">
        <v>100</v>
      </c>
      <c r="H23" s="1431">
        <v>121</v>
      </c>
    </row>
    <row r="24" spans="1:8" x14ac:dyDescent="0.2">
      <c r="A24" s="2650"/>
      <c r="B24" s="1438"/>
      <c r="C24" s="1439" t="s">
        <v>2203</v>
      </c>
      <c r="D24" s="1437">
        <v>98</v>
      </c>
      <c r="E24" s="1437">
        <v>13.5</v>
      </c>
      <c r="F24" s="1437">
        <v>31</v>
      </c>
      <c r="G24" s="1437">
        <v>99.5</v>
      </c>
      <c r="H24" s="1431">
        <v>120.5</v>
      </c>
    </row>
    <row r="25" spans="1:8" x14ac:dyDescent="0.2">
      <c r="A25" s="2650"/>
      <c r="B25" s="1438" t="s">
        <v>2207</v>
      </c>
      <c r="C25" s="1439" t="s">
        <v>2204</v>
      </c>
      <c r="D25" s="1437">
        <v>98</v>
      </c>
      <c r="E25" s="1437">
        <v>13.5</v>
      </c>
      <c r="F25" s="1437">
        <v>31</v>
      </c>
      <c r="G25" s="1437">
        <v>99</v>
      </c>
      <c r="H25" s="1431">
        <v>120</v>
      </c>
    </row>
    <row r="26" spans="1:8" x14ac:dyDescent="0.2">
      <c r="A26" s="2650"/>
      <c r="B26" s="1438" t="s">
        <v>2208</v>
      </c>
      <c r="C26" s="1435" t="s">
        <v>2205</v>
      </c>
      <c r="D26" s="1437">
        <v>99.5</v>
      </c>
      <c r="E26" s="1437">
        <v>14</v>
      </c>
      <c r="F26" s="1437">
        <v>32</v>
      </c>
      <c r="G26" s="1437">
        <v>101</v>
      </c>
      <c r="H26" s="1431">
        <v>122</v>
      </c>
    </row>
    <row r="27" spans="1:8" x14ac:dyDescent="0.2">
      <c r="A27" s="2650"/>
      <c r="B27" s="1438"/>
      <c r="C27" s="1439" t="s">
        <v>2206</v>
      </c>
      <c r="D27" s="1437">
        <v>101</v>
      </c>
      <c r="E27" s="1437">
        <v>14.4</v>
      </c>
      <c r="F27" s="1437">
        <v>33</v>
      </c>
      <c r="G27" s="1437">
        <v>103</v>
      </c>
      <c r="H27" s="1431">
        <v>124</v>
      </c>
    </row>
    <row r="28" spans="1:8" x14ac:dyDescent="0.2">
      <c r="A28" s="2650"/>
      <c r="B28" s="1438"/>
      <c r="C28" s="1439" t="s">
        <v>2209</v>
      </c>
      <c r="D28" s="1437">
        <v>101</v>
      </c>
      <c r="E28" s="1437">
        <v>14.4</v>
      </c>
      <c r="F28" s="1437">
        <v>33</v>
      </c>
      <c r="G28" s="1437">
        <v>103</v>
      </c>
      <c r="H28" s="1431">
        <v>124</v>
      </c>
    </row>
    <row r="29" spans="1:8" x14ac:dyDescent="0.2">
      <c r="A29" s="2650"/>
      <c r="B29" s="1438"/>
      <c r="C29" s="1430" t="s">
        <v>2210</v>
      </c>
      <c r="D29" s="1437">
        <v>101</v>
      </c>
      <c r="E29" s="1437">
        <v>14.4</v>
      </c>
      <c r="F29" s="1437">
        <v>33</v>
      </c>
      <c r="G29" s="1437">
        <v>103</v>
      </c>
      <c r="H29" s="1431">
        <v>124</v>
      </c>
    </row>
    <row r="30" spans="1:8" x14ac:dyDescent="0.2">
      <c r="A30" s="2650"/>
      <c r="B30" s="2646" t="s">
        <v>2211</v>
      </c>
      <c r="C30" s="721" t="s">
        <v>2201</v>
      </c>
      <c r="D30" s="1428">
        <v>82.5</v>
      </c>
      <c r="E30" s="1428">
        <v>11.6</v>
      </c>
      <c r="F30" s="1428">
        <v>26.5</v>
      </c>
      <c r="G30" s="1428">
        <v>78.5</v>
      </c>
      <c r="H30" s="1428">
        <v>95</v>
      </c>
    </row>
    <row r="31" spans="1:8" x14ac:dyDescent="0.2">
      <c r="A31" s="2650"/>
      <c r="B31" s="2646"/>
      <c r="C31" s="721" t="s">
        <v>2202</v>
      </c>
      <c r="D31" s="1428">
        <v>86</v>
      </c>
      <c r="E31" s="1428">
        <v>12.2</v>
      </c>
      <c r="F31" s="1428">
        <v>28</v>
      </c>
      <c r="G31" s="1428">
        <v>82</v>
      </c>
      <c r="H31" s="1428">
        <v>99</v>
      </c>
    </row>
    <row r="32" spans="1:8" x14ac:dyDescent="0.2">
      <c r="A32" s="2650"/>
      <c r="B32" s="2646"/>
      <c r="C32" s="721" t="s">
        <v>2203</v>
      </c>
      <c r="D32" s="1428">
        <v>89.5</v>
      </c>
      <c r="E32" s="1428">
        <v>12.9</v>
      </c>
      <c r="F32" s="1428">
        <v>29.5</v>
      </c>
      <c r="G32" s="1428">
        <v>85.5</v>
      </c>
      <c r="H32" s="1428">
        <v>103</v>
      </c>
    </row>
    <row r="33" spans="1:8" x14ac:dyDescent="0.2">
      <c r="A33" s="2650"/>
      <c r="B33" s="2646"/>
      <c r="C33" s="721" t="s">
        <v>2204</v>
      </c>
      <c r="D33" s="1428">
        <v>93</v>
      </c>
      <c r="E33" s="1428">
        <v>13.5</v>
      </c>
      <c r="F33" s="1428">
        <v>31</v>
      </c>
      <c r="G33" s="1428">
        <v>89</v>
      </c>
      <c r="H33" s="1428">
        <v>107</v>
      </c>
    </row>
    <row r="34" spans="1:8" x14ac:dyDescent="0.2">
      <c r="A34" s="2650"/>
      <c r="B34" s="2646"/>
      <c r="C34" s="721" t="s">
        <v>2205</v>
      </c>
      <c r="D34" s="1428">
        <v>95.5</v>
      </c>
      <c r="E34" s="1428">
        <v>14</v>
      </c>
      <c r="F34" s="1428">
        <v>32</v>
      </c>
      <c r="G34" s="1428">
        <v>91.5</v>
      </c>
      <c r="H34" s="1428">
        <v>110.5</v>
      </c>
    </row>
    <row r="35" spans="1:8" x14ac:dyDescent="0.2">
      <c r="A35" s="2650"/>
      <c r="B35" s="2646"/>
      <c r="C35" s="721" t="s">
        <v>2206</v>
      </c>
      <c r="D35" s="1428">
        <v>98</v>
      </c>
      <c r="E35" s="1428">
        <v>14.4</v>
      </c>
      <c r="F35" s="1428">
        <v>33</v>
      </c>
      <c r="G35" s="1428">
        <v>94</v>
      </c>
      <c r="H35" s="1428">
        <v>114</v>
      </c>
    </row>
    <row r="36" spans="1:8" x14ac:dyDescent="0.2">
      <c r="A36" s="2650"/>
      <c r="B36" s="2646"/>
      <c r="C36" s="721" t="s">
        <v>2209</v>
      </c>
      <c r="D36" s="1428">
        <v>99.5</v>
      </c>
      <c r="E36" s="1428">
        <v>14.6</v>
      </c>
      <c r="F36" s="1428">
        <v>33.5</v>
      </c>
      <c r="G36" s="1428">
        <v>96</v>
      </c>
      <c r="H36" s="1428">
        <v>116</v>
      </c>
    </row>
    <row r="37" spans="1:8" x14ac:dyDescent="0.2">
      <c r="A37" s="2650"/>
      <c r="B37" s="2646"/>
      <c r="C37" s="721" t="s">
        <v>2210</v>
      </c>
      <c r="D37" s="1428">
        <v>101</v>
      </c>
      <c r="E37" s="1428">
        <v>14.8</v>
      </c>
      <c r="F37" s="1428">
        <v>34</v>
      </c>
      <c r="G37" s="1428">
        <v>98</v>
      </c>
      <c r="H37" s="1428">
        <v>118</v>
      </c>
    </row>
    <row r="38" spans="1:8" x14ac:dyDescent="0.2">
      <c r="A38" s="2650"/>
      <c r="B38" s="1438"/>
      <c r="C38" s="1440" t="s">
        <v>2201</v>
      </c>
      <c r="D38" s="1431">
        <v>73.5</v>
      </c>
      <c r="E38" s="1431">
        <v>11.3</v>
      </c>
      <c r="F38" s="1431">
        <v>26</v>
      </c>
      <c r="G38" s="1431">
        <v>73.5</v>
      </c>
      <c r="H38" s="1431">
        <v>89</v>
      </c>
    </row>
    <row r="39" spans="1:8" ht="13.9" customHeight="1" x14ac:dyDescent="0.2">
      <c r="A39" s="2650"/>
      <c r="B39" s="1438"/>
      <c r="C39" s="1440" t="s">
        <v>2202</v>
      </c>
      <c r="D39" s="1431">
        <v>77</v>
      </c>
      <c r="E39" s="1431">
        <v>11.8</v>
      </c>
      <c r="F39" s="1431">
        <v>27</v>
      </c>
      <c r="G39" s="1431">
        <v>77</v>
      </c>
      <c r="H39" s="1431">
        <v>93</v>
      </c>
    </row>
    <row r="40" spans="1:8" ht="13.9" customHeight="1" x14ac:dyDescent="0.2">
      <c r="A40" s="2650"/>
      <c r="B40" s="1438"/>
      <c r="C40" s="1440" t="s">
        <v>2203</v>
      </c>
      <c r="D40" s="1431">
        <v>80.5</v>
      </c>
      <c r="E40" s="1431">
        <v>12.2</v>
      </c>
      <c r="F40" s="1431">
        <v>28</v>
      </c>
      <c r="G40" s="1431">
        <v>80.5</v>
      </c>
      <c r="H40" s="1431">
        <v>97</v>
      </c>
    </row>
    <row r="41" spans="1:8" ht="13.9" customHeight="1" x14ac:dyDescent="0.2">
      <c r="A41" s="2650"/>
      <c r="B41" s="1438" t="s">
        <v>2194</v>
      </c>
      <c r="C41" s="1440" t="s">
        <v>2204</v>
      </c>
      <c r="D41" s="1431">
        <v>84</v>
      </c>
      <c r="E41" s="1431">
        <v>12.7</v>
      </c>
      <c r="F41" s="1431">
        <v>29</v>
      </c>
      <c r="G41" s="1431">
        <v>84</v>
      </c>
      <c r="H41" s="1431">
        <v>101</v>
      </c>
    </row>
    <row r="42" spans="1:8" ht="13.9" customHeight="1" x14ac:dyDescent="0.2">
      <c r="A42" s="2650"/>
      <c r="B42" s="1438" t="s">
        <v>2208</v>
      </c>
      <c r="C42" s="1440" t="s">
        <v>2205</v>
      </c>
      <c r="D42" s="1431">
        <v>86.5</v>
      </c>
      <c r="E42" s="1431">
        <v>13.1</v>
      </c>
      <c r="F42" s="1431">
        <v>30</v>
      </c>
      <c r="G42" s="1431">
        <v>86.5</v>
      </c>
      <c r="H42" s="1431">
        <v>104</v>
      </c>
    </row>
    <row r="43" spans="1:8" ht="13.9" customHeight="1" x14ac:dyDescent="0.2">
      <c r="A43" s="2650"/>
      <c r="B43" s="1441"/>
      <c r="C43" s="1440" t="s">
        <v>2206</v>
      </c>
      <c r="D43" s="1431">
        <v>89</v>
      </c>
      <c r="E43" s="1431">
        <v>13.5</v>
      </c>
      <c r="F43" s="1431">
        <v>31</v>
      </c>
      <c r="G43" s="1431">
        <v>89</v>
      </c>
      <c r="H43" s="1431">
        <v>107</v>
      </c>
    </row>
    <row r="44" spans="1:8" ht="13.9" customHeight="1" x14ac:dyDescent="0.2">
      <c r="A44" s="2650"/>
      <c r="B44" s="1441"/>
      <c r="C44" s="1440" t="s">
        <v>2209</v>
      </c>
      <c r="D44" s="1431">
        <v>91.5</v>
      </c>
      <c r="E44" s="1431">
        <v>13.8</v>
      </c>
      <c r="F44" s="1431">
        <v>31.5</v>
      </c>
      <c r="G44" s="1431">
        <v>91</v>
      </c>
      <c r="H44" s="1431">
        <v>109.5</v>
      </c>
    </row>
    <row r="45" spans="1:8" ht="13.9" customHeight="1" x14ac:dyDescent="0.2">
      <c r="A45" s="2651"/>
      <c r="B45" s="1438"/>
      <c r="C45" s="1440" t="s">
        <v>2210</v>
      </c>
      <c r="D45" s="1431">
        <v>94</v>
      </c>
      <c r="E45" s="1431">
        <v>14</v>
      </c>
      <c r="F45" s="1431">
        <v>32</v>
      </c>
      <c r="G45" s="1431">
        <v>93</v>
      </c>
      <c r="H45" s="1431">
        <v>112</v>
      </c>
    </row>
    <row r="46" spans="1:8" x14ac:dyDescent="0.2">
      <c r="A46" s="2649" t="s">
        <v>2212</v>
      </c>
      <c r="B46" s="2646" t="s">
        <v>2194</v>
      </c>
      <c r="C46" s="721" t="s">
        <v>2201</v>
      </c>
      <c r="D46" s="1428">
        <v>68</v>
      </c>
      <c r="E46" s="1428">
        <v>9.6</v>
      </c>
      <c r="F46" s="1428">
        <v>22</v>
      </c>
      <c r="G46" s="1428">
        <v>65</v>
      </c>
      <c r="H46" s="1428">
        <v>78</v>
      </c>
    </row>
    <row r="47" spans="1:8" x14ac:dyDescent="0.2">
      <c r="A47" s="2665"/>
      <c r="B47" s="2646"/>
      <c r="C47" s="721" t="s">
        <v>2202</v>
      </c>
      <c r="D47" s="1428">
        <v>71.5</v>
      </c>
      <c r="E47" s="1428">
        <v>10.3</v>
      </c>
      <c r="F47" s="1428">
        <v>23.5</v>
      </c>
      <c r="G47" s="1428">
        <v>68.5</v>
      </c>
      <c r="H47" s="1428">
        <v>82.5</v>
      </c>
    </row>
    <row r="48" spans="1:8" x14ac:dyDescent="0.2">
      <c r="A48" s="2665"/>
      <c r="B48" s="2646"/>
      <c r="C48" s="721" t="s">
        <v>2203</v>
      </c>
      <c r="D48" s="1428">
        <v>75</v>
      </c>
      <c r="E48" s="1428">
        <v>10.9</v>
      </c>
      <c r="F48" s="1428">
        <v>25</v>
      </c>
      <c r="G48" s="1428">
        <v>72</v>
      </c>
      <c r="H48" s="1428">
        <v>87</v>
      </c>
    </row>
    <row r="49" spans="1:8" x14ac:dyDescent="0.2">
      <c r="A49" s="2665"/>
      <c r="B49" s="2646"/>
      <c r="C49" s="721" t="s">
        <v>2204</v>
      </c>
      <c r="D49" s="1428">
        <v>77.5</v>
      </c>
      <c r="E49" s="1428">
        <v>11.4</v>
      </c>
      <c r="F49" s="1428">
        <v>26</v>
      </c>
      <c r="G49" s="1428">
        <v>74.5</v>
      </c>
      <c r="H49" s="1428">
        <v>89.5</v>
      </c>
    </row>
    <row r="50" spans="1:8" x14ac:dyDescent="0.2">
      <c r="A50" s="2664"/>
      <c r="B50" s="2646"/>
      <c r="C50" s="721" t="s">
        <v>2205</v>
      </c>
      <c r="D50" s="1428">
        <v>80</v>
      </c>
      <c r="E50" s="1428">
        <v>11.8</v>
      </c>
      <c r="F50" s="1428">
        <v>27</v>
      </c>
      <c r="G50" s="1428">
        <v>77</v>
      </c>
      <c r="H50" s="1428">
        <v>92</v>
      </c>
    </row>
    <row r="51" spans="1:8" x14ac:dyDescent="0.2">
      <c r="A51" s="1472" t="s">
        <v>2213</v>
      </c>
      <c r="B51" s="1473"/>
      <c r="C51" s="2656"/>
      <c r="D51" s="2657"/>
      <c r="E51" s="2657"/>
      <c r="F51" s="2657"/>
      <c r="G51" s="2657"/>
      <c r="H51" s="2658"/>
    </row>
    <row r="52" spans="1:8" x14ac:dyDescent="0.2">
      <c r="A52" s="2659" t="s">
        <v>2214</v>
      </c>
      <c r="B52" s="2660"/>
      <c r="C52" s="2661"/>
      <c r="D52" s="2053" t="s">
        <v>2186</v>
      </c>
      <c r="E52" s="2053"/>
      <c r="F52" s="2053"/>
      <c r="G52" s="2053"/>
      <c r="H52" s="2053"/>
    </row>
    <row r="53" spans="1:8" ht="25.5" x14ac:dyDescent="0.2">
      <c r="A53" s="1442" t="s">
        <v>2215</v>
      </c>
      <c r="B53" s="2646" t="s">
        <v>2216</v>
      </c>
      <c r="C53" s="1829"/>
      <c r="D53" s="1428">
        <v>7</v>
      </c>
      <c r="E53" s="1428">
        <v>1.3</v>
      </c>
      <c r="F53" s="1428">
        <v>2.9</v>
      </c>
      <c r="G53" s="1428">
        <v>7</v>
      </c>
      <c r="H53" s="1428">
        <v>8</v>
      </c>
    </row>
    <row r="54" spans="1:8" ht="25.5" x14ac:dyDescent="0.2">
      <c r="A54" s="2649" t="s">
        <v>2217</v>
      </c>
      <c r="B54" s="1367" t="s">
        <v>2218</v>
      </c>
      <c r="C54" s="1430" t="s">
        <v>2219</v>
      </c>
      <c r="D54" s="1431">
        <v>0.6</v>
      </c>
      <c r="E54" s="1431">
        <v>0.2</v>
      </c>
      <c r="F54" s="1431">
        <v>0.4</v>
      </c>
      <c r="G54" s="1431">
        <v>0.6</v>
      </c>
      <c r="H54" s="1431">
        <v>0.7</v>
      </c>
    </row>
    <row r="55" spans="1:8" ht="25.5" x14ac:dyDescent="0.2">
      <c r="A55" s="2664"/>
      <c r="B55" s="1367" t="s">
        <v>2220</v>
      </c>
      <c r="C55" s="1430" t="s">
        <v>2360</v>
      </c>
      <c r="D55" s="1431">
        <v>0.3</v>
      </c>
      <c r="E55" s="643">
        <v>0.04</v>
      </c>
      <c r="F55" s="1431">
        <v>0.1</v>
      </c>
      <c r="G55" s="1431">
        <v>0.5</v>
      </c>
      <c r="H55" s="1431">
        <v>0.6</v>
      </c>
    </row>
    <row r="56" spans="1:8" x14ac:dyDescent="0.2">
      <c r="A56" s="2649" t="s">
        <v>2222</v>
      </c>
      <c r="B56" s="2646" t="s">
        <v>2223</v>
      </c>
      <c r="C56" s="721" t="s">
        <v>2224</v>
      </c>
      <c r="D56" s="1428">
        <v>6</v>
      </c>
      <c r="E56" s="1428">
        <v>1</v>
      </c>
      <c r="F56" s="1428">
        <v>2.2999999999999998</v>
      </c>
      <c r="G56" s="1428">
        <v>6</v>
      </c>
      <c r="H56" s="1428">
        <v>7</v>
      </c>
    </row>
    <row r="57" spans="1:8" x14ac:dyDescent="0.2">
      <c r="A57" s="2664"/>
      <c r="B57" s="2646"/>
      <c r="C57" s="721" t="s">
        <v>2225</v>
      </c>
      <c r="D57" s="1428">
        <v>6</v>
      </c>
      <c r="E57" s="1428">
        <v>1</v>
      </c>
      <c r="F57" s="1428">
        <v>2.2999999999999998</v>
      </c>
      <c r="G57" s="1428">
        <v>6</v>
      </c>
      <c r="H57" s="1428">
        <v>7</v>
      </c>
    </row>
    <row r="58" spans="1:8" x14ac:dyDescent="0.2">
      <c r="A58" s="2659" t="s">
        <v>2226</v>
      </c>
      <c r="B58" s="2660"/>
      <c r="C58" s="2661"/>
      <c r="D58" s="2053" t="s">
        <v>2190</v>
      </c>
      <c r="E58" s="2053"/>
      <c r="F58" s="2053"/>
      <c r="G58" s="2053"/>
      <c r="H58" s="2053"/>
    </row>
    <row r="59" spans="1:8" ht="25.5" x14ac:dyDescent="0.2">
      <c r="A59" s="2646"/>
      <c r="B59" s="998" t="s">
        <v>2227</v>
      </c>
      <c r="C59" s="721" t="s">
        <v>2361</v>
      </c>
      <c r="D59" s="1428">
        <v>19.600000000000001</v>
      </c>
      <c r="E59" s="1428">
        <v>3.45</v>
      </c>
      <c r="F59" s="1428">
        <v>7.9</v>
      </c>
      <c r="G59" s="1428">
        <v>17.7</v>
      </c>
      <c r="H59" s="1428">
        <v>21.5</v>
      </c>
    </row>
    <row r="60" spans="1:8" ht="25.5" x14ac:dyDescent="0.2">
      <c r="A60" s="2646"/>
      <c r="B60" s="2647" t="s">
        <v>2229</v>
      </c>
      <c r="C60" s="1430" t="s">
        <v>2361</v>
      </c>
      <c r="D60" s="1431">
        <v>20.2</v>
      </c>
      <c r="E60" s="1431">
        <v>3.53</v>
      </c>
      <c r="F60" s="1431">
        <v>8.1</v>
      </c>
      <c r="G60" s="1431">
        <v>18.3</v>
      </c>
      <c r="H60" s="1431">
        <v>22</v>
      </c>
    </row>
    <row r="61" spans="1:8" x14ac:dyDescent="0.2">
      <c r="A61" s="2646"/>
      <c r="B61" s="2647"/>
      <c r="C61" s="1430" t="s">
        <v>2230</v>
      </c>
      <c r="D61" s="1431">
        <v>21</v>
      </c>
      <c r="E61" s="1431">
        <v>3.71</v>
      </c>
      <c r="F61" s="1431">
        <v>8.5</v>
      </c>
      <c r="G61" s="1431">
        <v>19.2</v>
      </c>
      <c r="H61" s="1431">
        <v>23</v>
      </c>
    </row>
    <row r="62" spans="1:8" x14ac:dyDescent="0.2">
      <c r="A62" s="2646"/>
      <c r="B62" s="2647"/>
      <c r="C62" s="1430" t="s">
        <v>2231</v>
      </c>
      <c r="D62" s="1431">
        <v>22.4</v>
      </c>
      <c r="E62" s="1431">
        <v>3.93</v>
      </c>
      <c r="F62" s="1431">
        <v>9</v>
      </c>
      <c r="G62" s="1431">
        <v>21</v>
      </c>
      <c r="H62" s="1431">
        <v>25</v>
      </c>
    </row>
    <row r="63" spans="1:8" ht="14.25" customHeight="1" x14ac:dyDescent="0.2">
      <c r="A63" s="2667" t="s">
        <v>2232</v>
      </c>
      <c r="B63" s="2668"/>
      <c r="C63" s="2669"/>
      <c r="D63" s="2053" t="s">
        <v>2190</v>
      </c>
      <c r="E63" s="2053"/>
      <c r="F63" s="2053"/>
      <c r="G63" s="2053"/>
      <c r="H63" s="2053"/>
    </row>
    <row r="64" spans="1:8" ht="30" customHeight="1" x14ac:dyDescent="0.2">
      <c r="A64" s="2649" t="s">
        <v>2233</v>
      </c>
      <c r="B64" s="2646" t="s">
        <v>2362</v>
      </c>
      <c r="C64" s="1829"/>
      <c r="D64" s="1428">
        <v>90</v>
      </c>
      <c r="E64" s="1428">
        <v>11.78</v>
      </c>
      <c r="F64" s="1428">
        <v>27</v>
      </c>
      <c r="G64" s="1428">
        <v>89</v>
      </c>
      <c r="H64" s="1428">
        <v>108</v>
      </c>
    </row>
    <row r="65" spans="1:8" ht="30" customHeight="1" x14ac:dyDescent="0.2">
      <c r="A65" s="2664"/>
      <c r="B65" s="2646" t="s">
        <v>2363</v>
      </c>
      <c r="C65" s="1829"/>
      <c r="D65" s="1428">
        <v>108</v>
      </c>
      <c r="E65" s="1428">
        <v>13.96</v>
      </c>
      <c r="F65" s="1428">
        <v>32</v>
      </c>
      <c r="G65" s="1428">
        <v>106</v>
      </c>
      <c r="H65" s="1428">
        <v>128</v>
      </c>
    </row>
    <row r="66" spans="1:8" ht="30" customHeight="1" x14ac:dyDescent="0.2">
      <c r="A66" s="1442" t="s">
        <v>2236</v>
      </c>
      <c r="B66" s="2647" t="s">
        <v>2364</v>
      </c>
      <c r="C66" s="2670"/>
      <c r="D66" s="1431">
        <v>120</v>
      </c>
      <c r="E66" s="1431">
        <v>15.71</v>
      </c>
      <c r="F66" s="1431">
        <v>36</v>
      </c>
      <c r="G66" s="1431">
        <v>118</v>
      </c>
      <c r="H66" s="1431">
        <v>142</v>
      </c>
    </row>
    <row r="67" spans="1:8" x14ac:dyDescent="0.2">
      <c r="A67" s="2667" t="s">
        <v>2314</v>
      </c>
      <c r="B67" s="2668"/>
      <c r="C67" s="2669"/>
      <c r="D67" s="2053" t="s">
        <v>2190</v>
      </c>
      <c r="E67" s="2053"/>
      <c r="F67" s="2053"/>
      <c r="G67" s="2053"/>
      <c r="H67" s="2053"/>
    </row>
    <row r="68" spans="1:8" ht="25.5" x14ac:dyDescent="0.2">
      <c r="A68" s="2700" t="s">
        <v>2365</v>
      </c>
      <c r="B68" s="1474" t="s">
        <v>2366</v>
      </c>
      <c r="C68" s="1475" t="s">
        <v>2367</v>
      </c>
      <c r="D68" s="1464">
        <v>18.2</v>
      </c>
      <c r="E68" s="1464">
        <v>2.31</v>
      </c>
      <c r="F68" s="1464">
        <v>5.3</v>
      </c>
      <c r="G68" s="1464">
        <v>17.3</v>
      </c>
      <c r="H68" s="1464">
        <v>20.9</v>
      </c>
    </row>
    <row r="69" spans="1:8" ht="15" customHeight="1" x14ac:dyDescent="0.2">
      <c r="A69" s="2700"/>
      <c r="B69" s="2700" t="s">
        <v>2368</v>
      </c>
      <c r="C69" s="2701" t="s">
        <v>2193</v>
      </c>
      <c r="D69" s="2697">
        <v>17.3</v>
      </c>
      <c r="E69" s="2697">
        <v>2.1819999999999999</v>
      </c>
      <c r="F69" s="2697">
        <v>5</v>
      </c>
      <c r="G69" s="2697">
        <v>13.3</v>
      </c>
      <c r="H69" s="2697">
        <v>16</v>
      </c>
    </row>
    <row r="70" spans="1:8" ht="11.25" customHeight="1" x14ac:dyDescent="0.2">
      <c r="A70" s="2700"/>
      <c r="B70" s="2700"/>
      <c r="C70" s="2702"/>
      <c r="D70" s="2698"/>
      <c r="E70" s="2698"/>
      <c r="F70" s="2698"/>
      <c r="G70" s="2698"/>
      <c r="H70" s="2698"/>
    </row>
    <row r="71" spans="1:8" x14ac:dyDescent="0.2">
      <c r="A71" s="2667" t="s">
        <v>2318</v>
      </c>
      <c r="B71" s="2668"/>
      <c r="C71" s="2669"/>
      <c r="D71" s="2053" t="s">
        <v>2190</v>
      </c>
      <c r="E71" s="2053"/>
      <c r="F71" s="2053"/>
      <c r="G71" s="2053"/>
      <c r="H71" s="2053"/>
    </row>
    <row r="72" spans="1:8" ht="30" customHeight="1" x14ac:dyDescent="0.2">
      <c r="A72" s="1459" t="s">
        <v>2319</v>
      </c>
      <c r="B72" s="2699" t="s">
        <v>2320</v>
      </c>
      <c r="C72" s="2699"/>
      <c r="D72" s="701">
        <v>11.7</v>
      </c>
      <c r="E72" s="1428">
        <v>1.66</v>
      </c>
      <c r="F72" s="701">
        <v>3.8</v>
      </c>
      <c r="G72" s="701">
        <v>15.3</v>
      </c>
      <c r="H72" s="1428">
        <v>18.399999999999999</v>
      </c>
    </row>
    <row r="73" spans="1:8" x14ac:dyDescent="0.2">
      <c r="A73" s="2667" t="s">
        <v>2331</v>
      </c>
      <c r="B73" s="2668"/>
      <c r="C73" s="2669"/>
      <c r="D73" s="2053" t="s">
        <v>2190</v>
      </c>
      <c r="E73" s="2053"/>
      <c r="F73" s="2053"/>
      <c r="G73" s="2053"/>
      <c r="H73" s="2053"/>
    </row>
    <row r="74" spans="1:8" ht="30" customHeight="1" x14ac:dyDescent="0.2">
      <c r="A74" s="1442" t="s">
        <v>2332</v>
      </c>
      <c r="B74" s="2682" t="s">
        <v>2369</v>
      </c>
      <c r="C74" s="2682"/>
      <c r="D74" s="701">
        <v>21.3</v>
      </c>
      <c r="E74" s="1428">
        <v>2.66</v>
      </c>
      <c r="F74" s="701">
        <v>6.1</v>
      </c>
      <c r="G74" s="1428">
        <v>23.6</v>
      </c>
      <c r="H74" s="1428">
        <v>28.3</v>
      </c>
    </row>
    <row r="75" spans="1:8" x14ac:dyDescent="0.2">
      <c r="A75" s="1459" t="s">
        <v>2334</v>
      </c>
      <c r="B75" s="1460" t="s">
        <v>2335</v>
      </c>
      <c r="C75" s="1460"/>
      <c r="D75" s="642">
        <v>9.1</v>
      </c>
      <c r="E75" s="1431">
        <v>1.2</v>
      </c>
      <c r="F75" s="1431">
        <v>2.7480000000000002</v>
      </c>
      <c r="G75" s="1431">
        <v>7.1</v>
      </c>
      <c r="H75" s="1431">
        <v>8.52</v>
      </c>
    </row>
    <row r="76" spans="1:8" x14ac:dyDescent="0.2">
      <c r="A76" s="1461"/>
      <c r="B76" s="2683" t="s">
        <v>2336</v>
      </c>
      <c r="C76" s="2683"/>
      <c r="D76" s="1431">
        <v>32</v>
      </c>
      <c r="E76" s="1431">
        <v>4</v>
      </c>
      <c r="F76" s="1431">
        <v>9.16</v>
      </c>
      <c r="G76" s="1431">
        <v>36</v>
      </c>
      <c r="H76" s="1431">
        <v>43.2</v>
      </c>
    </row>
    <row r="77" spans="1:8" ht="5.45" customHeight="1" x14ac:dyDescent="0.2">
      <c r="A77" s="963"/>
      <c r="B77" s="963"/>
      <c r="C77" s="963"/>
      <c r="D77" s="963"/>
      <c r="E77" s="963"/>
      <c r="F77" s="963"/>
      <c r="G77" s="963"/>
      <c r="H77" s="963"/>
    </row>
    <row r="78" spans="1:8" s="35" customFormat="1" ht="25.9" customHeight="1" x14ac:dyDescent="0.2">
      <c r="A78" s="2695" t="s">
        <v>2370</v>
      </c>
      <c r="B78" s="2696"/>
      <c r="C78" s="2696"/>
      <c r="D78" s="2696"/>
      <c r="E78" s="2696"/>
      <c r="F78" s="2696"/>
      <c r="G78" s="2696"/>
      <c r="H78" s="2696"/>
    </row>
  </sheetData>
  <mergeCells count="57">
    <mergeCell ref="B74:C74"/>
    <mergeCell ref="B76:C76"/>
    <mergeCell ref="A78:H78"/>
    <mergeCell ref="G69:G70"/>
    <mergeCell ref="H69:H70"/>
    <mergeCell ref="A71:C71"/>
    <mergeCell ref="D71:H71"/>
    <mergeCell ref="B72:C72"/>
    <mergeCell ref="A73:C73"/>
    <mergeCell ref="D73:H73"/>
    <mergeCell ref="A68:A70"/>
    <mergeCell ref="B69:B70"/>
    <mergeCell ref="C69:C70"/>
    <mergeCell ref="D69:D70"/>
    <mergeCell ref="E69:E70"/>
    <mergeCell ref="F69:F70"/>
    <mergeCell ref="D67:H67"/>
    <mergeCell ref="A58:C58"/>
    <mergeCell ref="D58:H58"/>
    <mergeCell ref="A59:A62"/>
    <mergeCell ref="B60:B62"/>
    <mergeCell ref="A63:C63"/>
    <mergeCell ref="D63:H63"/>
    <mergeCell ref="A64:A65"/>
    <mergeCell ref="B64:C64"/>
    <mergeCell ref="B65:C65"/>
    <mergeCell ref="B66:C66"/>
    <mergeCell ref="A67:C67"/>
    <mergeCell ref="A2:C2"/>
    <mergeCell ref="A3:H3"/>
    <mergeCell ref="A56:A57"/>
    <mergeCell ref="B56:B57"/>
    <mergeCell ref="B15:C15"/>
    <mergeCell ref="D15:H15"/>
    <mergeCell ref="A16:A45"/>
    <mergeCell ref="B16:B21"/>
    <mergeCell ref="B30:B37"/>
    <mergeCell ref="A46:A50"/>
    <mergeCell ref="B46:B50"/>
    <mergeCell ref="C51:H51"/>
    <mergeCell ref="A52:C52"/>
    <mergeCell ref="D52:H52"/>
    <mergeCell ref="B53:C53"/>
    <mergeCell ref="A54:A55"/>
    <mergeCell ref="A11:A14"/>
    <mergeCell ref="B11:B12"/>
    <mergeCell ref="B13:B14"/>
    <mergeCell ref="A4:H4"/>
    <mergeCell ref="A5:A6"/>
    <mergeCell ref="B5:C6"/>
    <mergeCell ref="D5:H5"/>
    <mergeCell ref="A7:H7"/>
    <mergeCell ref="A8:C8"/>
    <mergeCell ref="D8:H8"/>
    <mergeCell ref="B9:C9"/>
    <mergeCell ref="B10:C10"/>
    <mergeCell ref="D10:H10"/>
  </mergeCells>
  <pageMargins left="0.98425196850393704" right="0.59055118110236227" top="0.78740157480314965" bottom="0.59055118110236227" header="0.31496062992125984" footer="0.31496062992125984"/>
  <pageSetup paperSize="9" scale="83" orientation="portrait" r:id="rId1"/>
  <headerFooter>
    <oddFooter xml:space="preserve">&amp;L&amp;"Arial,Standard"&amp;8Richtwerte Sachsen-Anhalt (Stand 01.09.2019)&amp;R&amp;"Arial,Standard"&amp;8Tabelle 34: Seite &amp;P von &amp;N </oddFooter>
  </headerFooter>
  <rowBreaks count="1" manualBreakCount="1">
    <brk id="57"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7030A0"/>
  </sheetPr>
  <dimension ref="A1:H192"/>
  <sheetViews>
    <sheetView showGridLines="0" showRowColHeaders="0" showRuler="0" view="pageLayout" zoomScale="110" zoomScaleNormal="100" zoomScaleSheetLayoutView="85" zoomScalePageLayoutView="110" workbookViewId="0">
      <selection sqref="A1:L1"/>
    </sheetView>
  </sheetViews>
  <sheetFormatPr baseColWidth="10" defaultColWidth="11.42578125" defaultRowHeight="14.25" x14ac:dyDescent="0.25"/>
  <cols>
    <col min="1" max="1" width="17.140625" style="39" customWidth="1"/>
    <col min="2" max="2" width="27.140625" style="11" customWidth="1"/>
    <col min="3" max="3" width="19.140625" style="11" customWidth="1"/>
    <col min="4" max="4" width="8.85546875" style="3" customWidth="1"/>
    <col min="5" max="5" width="11.28515625" style="3" customWidth="1"/>
    <col min="6" max="6" width="9.28515625" style="3" customWidth="1"/>
    <col min="7" max="7" width="9.42578125" style="3" customWidth="1"/>
    <col min="8" max="16384" width="11.42578125" style="3"/>
  </cols>
  <sheetData>
    <row r="1" spans="1:8" x14ac:dyDescent="0.25">
      <c r="A1" s="3" t="s">
        <v>2371</v>
      </c>
    </row>
    <row r="2" spans="1:8" ht="15.75" x14ac:dyDescent="0.25">
      <c r="A2" s="1476" t="s">
        <v>61</v>
      </c>
    </row>
    <row r="3" spans="1:8" x14ac:dyDescent="0.25">
      <c r="G3" s="696" t="s">
        <v>2821</v>
      </c>
    </row>
    <row r="4" spans="1:8" x14ac:dyDescent="0.25">
      <c r="A4" s="1477" t="s">
        <v>2372</v>
      </c>
      <c r="G4" s="696"/>
    </row>
    <row r="5" spans="1:8" ht="11.45" customHeight="1" x14ac:dyDescent="0.25">
      <c r="A5" s="2712" t="s">
        <v>2373</v>
      </c>
      <c r="B5" s="2080"/>
      <c r="C5" s="2080"/>
      <c r="D5" s="2080"/>
      <c r="E5" s="2080"/>
      <c r="F5" s="2080"/>
      <c r="G5" s="2080"/>
    </row>
    <row r="6" spans="1:8" ht="21.6" customHeight="1" x14ac:dyDescent="0.25">
      <c r="A6" s="2712" t="s">
        <v>2374</v>
      </c>
      <c r="B6" s="2080"/>
      <c r="C6" s="2080"/>
      <c r="D6" s="2080"/>
      <c r="E6" s="2080"/>
      <c r="F6" s="2080"/>
      <c r="G6" s="2080"/>
    </row>
    <row r="7" spans="1:8" x14ac:dyDescent="0.25">
      <c r="A7" s="1368" t="s">
        <v>2375</v>
      </c>
      <c r="C7" s="3"/>
      <c r="D7" s="80" t="s">
        <v>2376</v>
      </c>
      <c r="F7" s="1368" t="s">
        <v>2377</v>
      </c>
      <c r="G7" s="696"/>
    </row>
    <row r="8" spans="1:8" ht="21.6" customHeight="1" x14ac:dyDescent="0.25">
      <c r="A8" s="1798" t="s">
        <v>2378</v>
      </c>
      <c r="B8" s="1779"/>
      <c r="C8" s="1779"/>
      <c r="D8" s="1779"/>
      <c r="E8" s="1779"/>
      <c r="F8" s="1779"/>
      <c r="G8" s="1779"/>
    </row>
    <row r="9" spans="1:8" ht="4.9000000000000004" customHeight="1" x14ac:dyDescent="0.25">
      <c r="A9" s="1368"/>
      <c r="C9" s="3"/>
      <c r="D9" s="80"/>
      <c r="F9" s="1368"/>
      <c r="G9" s="696"/>
    </row>
    <row r="10" spans="1:8" ht="13.9" customHeight="1" x14ac:dyDescent="0.25">
      <c r="A10" s="2713" t="s">
        <v>2379</v>
      </c>
      <c r="B10" s="1955"/>
      <c r="C10" s="1955"/>
      <c r="D10" s="1955"/>
      <c r="E10" s="1955"/>
      <c r="F10" s="1955"/>
      <c r="G10" s="1955"/>
    </row>
    <row r="11" spans="1:8" ht="3.6" customHeight="1" x14ac:dyDescent="0.25"/>
    <row r="12" spans="1:8" ht="30" customHeight="1" x14ac:dyDescent="0.25">
      <c r="A12" s="1989" t="s">
        <v>2179</v>
      </c>
      <c r="B12" s="1930" t="s">
        <v>2180</v>
      </c>
      <c r="C12" s="2715"/>
      <c r="D12" s="2053" t="s">
        <v>2380</v>
      </c>
      <c r="E12" s="2717" t="s">
        <v>2381</v>
      </c>
      <c r="F12" s="2717"/>
      <c r="G12" s="2717"/>
    </row>
    <row r="13" spans="1:8" x14ac:dyDescent="0.25">
      <c r="A13" s="2714"/>
      <c r="B13" s="2716"/>
      <c r="C13" s="2239"/>
      <c r="D13" s="2053"/>
      <c r="E13" s="609" t="s">
        <v>2382</v>
      </c>
      <c r="F13" s="609" t="s">
        <v>2383</v>
      </c>
      <c r="G13" s="609" t="s">
        <v>2384</v>
      </c>
      <c r="H13" s="1478"/>
    </row>
    <row r="14" spans="1:8" x14ac:dyDescent="0.25">
      <c r="A14" s="1472" t="s">
        <v>2385</v>
      </c>
      <c r="B14" s="1479"/>
      <c r="C14" s="1479"/>
      <c r="D14" s="1480"/>
      <c r="E14" s="1480"/>
      <c r="F14" s="1480"/>
      <c r="G14" s="1481"/>
    </row>
    <row r="15" spans="1:8" ht="36" x14ac:dyDescent="0.25">
      <c r="A15" s="1482" t="s">
        <v>2185</v>
      </c>
      <c r="B15" s="1483"/>
      <c r="C15" s="1479"/>
      <c r="D15" s="698" t="s">
        <v>2386</v>
      </c>
      <c r="E15" s="1484" t="s">
        <v>2387</v>
      </c>
      <c r="F15" s="1484" t="s">
        <v>2388</v>
      </c>
      <c r="G15" s="1484" t="s">
        <v>2388</v>
      </c>
    </row>
    <row r="16" spans="1:8" ht="27.6" customHeight="1" x14ac:dyDescent="0.25">
      <c r="A16" s="1485"/>
      <c r="B16" s="2703" t="s">
        <v>2389</v>
      </c>
      <c r="C16" s="2704"/>
      <c r="D16" s="704">
        <v>3</v>
      </c>
      <c r="E16" s="1451">
        <v>0.307</v>
      </c>
      <c r="F16" s="1451">
        <v>0.25</v>
      </c>
      <c r="G16" s="1451">
        <v>3.3000000000000002E-2</v>
      </c>
    </row>
    <row r="17" spans="1:7" ht="28.9" customHeight="1" x14ac:dyDescent="0.25">
      <c r="A17" s="1486" t="s">
        <v>2188</v>
      </c>
      <c r="B17" s="2705" t="s">
        <v>2390</v>
      </c>
      <c r="C17" s="2706"/>
      <c r="D17" s="698" t="s">
        <v>2386</v>
      </c>
      <c r="E17" s="698" t="s">
        <v>2387</v>
      </c>
      <c r="F17" s="1484" t="s">
        <v>2388</v>
      </c>
      <c r="G17" s="1484" t="s">
        <v>2388</v>
      </c>
    </row>
    <row r="18" spans="1:7" x14ac:dyDescent="0.25">
      <c r="A18" s="2707"/>
      <c r="B18" s="2646" t="s">
        <v>2391</v>
      </c>
      <c r="C18" s="1487" t="s">
        <v>2392</v>
      </c>
      <c r="D18" s="2708">
        <v>3</v>
      </c>
      <c r="E18" s="2709">
        <v>0.66700000000000004</v>
      </c>
      <c r="F18" s="2709">
        <v>0.77500000000000002</v>
      </c>
      <c r="G18" s="2709">
        <v>0.2</v>
      </c>
    </row>
    <row r="19" spans="1:7" ht="13.9" customHeight="1" x14ac:dyDescent="0.25">
      <c r="A19" s="2707"/>
      <c r="B19" s="2646"/>
      <c r="C19" s="1487" t="s">
        <v>967</v>
      </c>
      <c r="D19" s="2260"/>
      <c r="E19" s="2710"/>
      <c r="F19" s="2710"/>
      <c r="G19" s="2710"/>
    </row>
    <row r="20" spans="1:7" ht="13.9" customHeight="1" x14ac:dyDescent="0.25">
      <c r="A20" s="2707"/>
      <c r="B20" s="2718" t="s">
        <v>2393</v>
      </c>
      <c r="C20" s="1487" t="s">
        <v>2394</v>
      </c>
      <c r="D20" s="2260"/>
      <c r="E20" s="2710"/>
      <c r="F20" s="2710"/>
      <c r="G20" s="2710"/>
    </row>
    <row r="21" spans="1:7" ht="13.9" customHeight="1" x14ac:dyDescent="0.25">
      <c r="A21" s="2707"/>
      <c r="B21" s="2718"/>
      <c r="C21" s="1487" t="s">
        <v>2395</v>
      </c>
      <c r="D21" s="2026"/>
      <c r="E21" s="2711"/>
      <c r="F21" s="2711"/>
      <c r="G21" s="2711"/>
    </row>
    <row r="22" spans="1:7" ht="36" x14ac:dyDescent="0.25">
      <c r="A22" s="1470" t="s">
        <v>2197</v>
      </c>
      <c r="B22" s="2719"/>
      <c r="C22" s="2720"/>
      <c r="D22" s="698" t="s">
        <v>2386</v>
      </c>
      <c r="E22" s="698" t="s">
        <v>2387</v>
      </c>
      <c r="F22" s="1484" t="s">
        <v>2388</v>
      </c>
      <c r="G22" s="1484" t="s">
        <v>2388</v>
      </c>
    </row>
    <row r="23" spans="1:7" x14ac:dyDescent="0.25">
      <c r="A23" s="2721" t="s">
        <v>2396</v>
      </c>
      <c r="B23" s="2724" t="s">
        <v>2397</v>
      </c>
      <c r="C23" s="1488" t="s">
        <v>2398</v>
      </c>
      <c r="D23" s="1489">
        <v>4</v>
      </c>
      <c r="E23" s="1451">
        <v>1.2</v>
      </c>
      <c r="F23" s="1451">
        <v>1.583</v>
      </c>
      <c r="G23" s="1451">
        <v>0.5</v>
      </c>
    </row>
    <row r="24" spans="1:7" x14ac:dyDescent="0.25">
      <c r="A24" s="2722"/>
      <c r="B24" s="2724"/>
      <c r="C24" s="1488" t="s">
        <v>2399</v>
      </c>
      <c r="D24" s="1489">
        <v>4</v>
      </c>
      <c r="E24" s="1451">
        <v>1.25</v>
      </c>
      <c r="F24" s="1451">
        <v>1.667</v>
      </c>
      <c r="G24" s="1451">
        <v>0.53300000000000003</v>
      </c>
    </row>
    <row r="25" spans="1:7" x14ac:dyDescent="0.25">
      <c r="A25" s="2722"/>
      <c r="B25" s="2724"/>
      <c r="C25" s="1488" t="s">
        <v>2400</v>
      </c>
      <c r="D25" s="1489">
        <v>5</v>
      </c>
      <c r="E25" s="1451">
        <v>1.333</v>
      </c>
      <c r="F25" s="1451">
        <v>1.75</v>
      </c>
      <c r="G25" s="1451">
        <v>0.56699999999999995</v>
      </c>
    </row>
    <row r="26" spans="1:7" x14ac:dyDescent="0.25">
      <c r="A26" s="2722"/>
      <c r="B26" s="2724" t="s">
        <v>2401</v>
      </c>
      <c r="C26" s="1488" t="s">
        <v>2398</v>
      </c>
      <c r="D26" s="1489">
        <v>4</v>
      </c>
      <c r="E26" s="1451">
        <v>1.2</v>
      </c>
      <c r="F26" s="1490" t="s">
        <v>2402</v>
      </c>
      <c r="G26" s="1490" t="s">
        <v>2403</v>
      </c>
    </row>
    <row r="27" spans="1:7" x14ac:dyDescent="0.25">
      <c r="A27" s="2722"/>
      <c r="B27" s="2724"/>
      <c r="C27" s="1488" t="s">
        <v>2399</v>
      </c>
      <c r="D27" s="1489">
        <v>4</v>
      </c>
      <c r="E27" s="1451">
        <v>1.25</v>
      </c>
      <c r="F27" s="1490" t="s">
        <v>2404</v>
      </c>
      <c r="G27" s="1490" t="s">
        <v>2405</v>
      </c>
    </row>
    <row r="28" spans="1:7" x14ac:dyDescent="0.25">
      <c r="A28" s="2722"/>
      <c r="B28" s="2724"/>
      <c r="C28" s="1488" t="s">
        <v>2400</v>
      </c>
      <c r="D28" s="1489">
        <v>5</v>
      </c>
      <c r="E28" s="1451">
        <v>1.333</v>
      </c>
      <c r="F28" s="1490" t="s">
        <v>2406</v>
      </c>
      <c r="G28" s="1490" t="s">
        <v>2407</v>
      </c>
    </row>
    <row r="29" spans="1:7" x14ac:dyDescent="0.25">
      <c r="A29" s="2722"/>
      <c r="B29" s="2724"/>
      <c r="C29" s="1488" t="s">
        <v>2408</v>
      </c>
      <c r="D29" s="1489">
        <v>6</v>
      </c>
      <c r="E29" s="1451">
        <v>1.417</v>
      </c>
      <c r="F29" s="1490" t="s">
        <v>2409</v>
      </c>
      <c r="G29" s="1490" t="s">
        <v>2410</v>
      </c>
    </row>
    <row r="30" spans="1:7" ht="15" customHeight="1" x14ac:dyDescent="0.25">
      <c r="A30" s="2723"/>
      <c r="B30" s="2646" t="s">
        <v>2411</v>
      </c>
      <c r="C30" s="1488" t="s">
        <v>2398</v>
      </c>
      <c r="D30" s="1489">
        <v>4</v>
      </c>
      <c r="E30" s="1451">
        <v>1.2</v>
      </c>
      <c r="F30" s="724">
        <v>1.583</v>
      </c>
      <c r="G30" s="724">
        <v>0.5</v>
      </c>
    </row>
    <row r="31" spans="1:7" x14ac:dyDescent="0.25">
      <c r="A31" s="2723"/>
      <c r="B31" s="2646"/>
      <c r="C31" s="1488" t="s">
        <v>2399</v>
      </c>
      <c r="D31" s="1489">
        <v>4</v>
      </c>
      <c r="E31" s="1451">
        <v>1.25</v>
      </c>
      <c r="F31" s="724">
        <v>1.667</v>
      </c>
      <c r="G31" s="724">
        <v>0.53300000000000003</v>
      </c>
    </row>
    <row r="32" spans="1:7" x14ac:dyDescent="0.25">
      <c r="A32" s="2723"/>
      <c r="B32" s="2646"/>
      <c r="C32" s="1488" t="s">
        <v>2400</v>
      </c>
      <c r="D32" s="1489">
        <v>5</v>
      </c>
      <c r="E32" s="1451">
        <v>1.333</v>
      </c>
      <c r="F32" s="724">
        <v>1.75</v>
      </c>
      <c r="G32" s="724">
        <v>0.56699999999999995</v>
      </c>
    </row>
    <row r="33" spans="1:7" x14ac:dyDescent="0.25">
      <c r="A33" s="2723"/>
      <c r="B33" s="2646"/>
      <c r="C33" s="1488" t="s">
        <v>2408</v>
      </c>
      <c r="D33" s="1489">
        <v>6</v>
      </c>
      <c r="E33" s="1750">
        <v>1.417</v>
      </c>
      <c r="F33" s="1490" t="s">
        <v>2409</v>
      </c>
      <c r="G33" s="1490" t="s">
        <v>2410</v>
      </c>
    </row>
    <row r="34" spans="1:7" x14ac:dyDescent="0.25">
      <c r="A34" s="2723"/>
      <c r="B34" s="2646" t="s">
        <v>2412</v>
      </c>
      <c r="C34" s="1488" t="s">
        <v>2398</v>
      </c>
      <c r="D34" s="1489">
        <v>4</v>
      </c>
      <c r="E34" s="1750">
        <v>1.2</v>
      </c>
      <c r="F34" s="724">
        <v>1.583</v>
      </c>
      <c r="G34" s="1490">
        <v>0.5</v>
      </c>
    </row>
    <row r="35" spans="1:7" x14ac:dyDescent="0.25">
      <c r="A35" s="2723"/>
      <c r="B35" s="2646"/>
      <c r="C35" s="1488" t="s">
        <v>2399</v>
      </c>
      <c r="D35" s="1489">
        <v>4</v>
      </c>
      <c r="E35" s="1750">
        <v>1.25</v>
      </c>
      <c r="F35" s="1490">
        <v>1.667</v>
      </c>
      <c r="G35" s="1490">
        <v>0.53300000000000003</v>
      </c>
    </row>
    <row r="36" spans="1:7" x14ac:dyDescent="0.25">
      <c r="A36" s="2723"/>
      <c r="B36" s="2646"/>
      <c r="C36" s="1488" t="s">
        <v>2400</v>
      </c>
      <c r="D36" s="1489">
        <v>5</v>
      </c>
      <c r="E36" s="1750">
        <v>1.333</v>
      </c>
      <c r="F36" s="1490">
        <v>1.75</v>
      </c>
      <c r="G36" s="1490">
        <v>0.56699999999999995</v>
      </c>
    </row>
    <row r="37" spans="1:7" x14ac:dyDescent="0.25">
      <c r="A37" s="2714"/>
      <c r="B37" s="2646"/>
      <c r="C37" s="1488" t="s">
        <v>2408</v>
      </c>
      <c r="D37" s="1489">
        <v>6</v>
      </c>
      <c r="E37" s="1451">
        <v>1.417</v>
      </c>
      <c r="F37" s="1490" t="s">
        <v>2409</v>
      </c>
      <c r="G37" s="1490" t="s">
        <v>2410</v>
      </c>
    </row>
    <row r="38" spans="1:7" x14ac:dyDescent="0.25">
      <c r="A38" s="2725" t="s">
        <v>2413</v>
      </c>
      <c r="B38" s="2646" t="s">
        <v>2393</v>
      </c>
      <c r="C38" s="1488" t="s">
        <v>2414</v>
      </c>
      <c r="D38" s="1489" t="s">
        <v>2415</v>
      </c>
      <c r="E38" s="1451">
        <v>1.1499999999999999</v>
      </c>
      <c r="F38" s="1490" t="s">
        <v>2416</v>
      </c>
      <c r="G38" s="1490" t="s">
        <v>2417</v>
      </c>
    </row>
    <row r="39" spans="1:7" x14ac:dyDescent="0.25">
      <c r="A39" s="2725"/>
      <c r="B39" s="2646"/>
      <c r="C39" s="1488" t="s">
        <v>2418</v>
      </c>
      <c r="D39" s="1489" t="s">
        <v>2419</v>
      </c>
      <c r="E39" s="1451">
        <v>1.2330000000000001</v>
      </c>
      <c r="F39" s="1490" t="s">
        <v>2420</v>
      </c>
      <c r="G39" s="1490" t="s">
        <v>2421</v>
      </c>
    </row>
    <row r="40" spans="1:7" x14ac:dyDescent="0.25">
      <c r="A40" s="2725"/>
      <c r="B40" s="2646"/>
      <c r="C40" s="1488" t="s">
        <v>2422</v>
      </c>
      <c r="D40" s="1489" t="s">
        <v>2423</v>
      </c>
      <c r="E40" s="1451">
        <v>1.3169999999999999</v>
      </c>
      <c r="F40" s="1490" t="s">
        <v>2424</v>
      </c>
      <c r="G40" s="1490" t="s">
        <v>2425</v>
      </c>
    </row>
    <row r="41" spans="1:7" ht="36" x14ac:dyDescent="0.25">
      <c r="A41" s="1472" t="s">
        <v>2426</v>
      </c>
      <c r="B41" s="1491"/>
      <c r="C41" s="1492"/>
      <c r="D41" s="698" t="s">
        <v>2386</v>
      </c>
      <c r="E41" s="698" t="s">
        <v>2387</v>
      </c>
      <c r="F41" s="1484" t="s">
        <v>2388</v>
      </c>
      <c r="G41" s="1484" t="s">
        <v>2388</v>
      </c>
    </row>
    <row r="42" spans="1:7" ht="29.45" customHeight="1" x14ac:dyDescent="0.25">
      <c r="A42" s="1485" t="s">
        <v>2427</v>
      </c>
      <c r="B42" s="2725" t="s">
        <v>2428</v>
      </c>
      <c r="C42" s="2725"/>
      <c r="D42" s="176" t="s">
        <v>2429</v>
      </c>
      <c r="E42" s="1493">
        <v>2.8000000000000001E-2</v>
      </c>
      <c r="F42" s="1493">
        <v>0.33300000000000002</v>
      </c>
      <c r="G42" s="1493">
        <v>4.2000000000000003E-2</v>
      </c>
    </row>
    <row r="43" spans="1:7" ht="25.5" x14ac:dyDescent="0.25">
      <c r="A43" s="2725" t="s">
        <v>2217</v>
      </c>
      <c r="B43" s="998" t="s">
        <v>2430</v>
      </c>
      <c r="C43" s="1488" t="s">
        <v>2431</v>
      </c>
      <c r="D43" s="176">
        <v>0.5</v>
      </c>
      <c r="E43" s="1493">
        <v>0.157</v>
      </c>
      <c r="F43" s="1493">
        <v>0.20799999999999999</v>
      </c>
      <c r="G43" s="1493">
        <v>0.05</v>
      </c>
    </row>
    <row r="44" spans="1:7" ht="25.5" x14ac:dyDescent="0.25">
      <c r="A44" s="2725"/>
      <c r="B44" s="998" t="s">
        <v>2432</v>
      </c>
      <c r="C44" s="1488" t="s">
        <v>2433</v>
      </c>
      <c r="D44" s="176" t="s">
        <v>2429</v>
      </c>
      <c r="E44" s="1493">
        <v>0.157</v>
      </c>
      <c r="F44" s="1490" t="s">
        <v>2434</v>
      </c>
      <c r="G44" s="1490" t="s">
        <v>2435</v>
      </c>
    </row>
    <row r="45" spans="1:7" x14ac:dyDescent="0.25">
      <c r="A45" s="2725" t="s">
        <v>2222</v>
      </c>
      <c r="B45" s="2646" t="s">
        <v>2436</v>
      </c>
      <c r="C45" s="1488" t="s">
        <v>2437</v>
      </c>
      <c r="D45" s="1489">
        <v>0.5</v>
      </c>
      <c r="E45" s="1493">
        <v>0.38300000000000001</v>
      </c>
      <c r="F45" s="1490">
        <v>0.45800000000000002</v>
      </c>
      <c r="G45" s="1490">
        <v>4.2000000000000003E-2</v>
      </c>
    </row>
    <row r="46" spans="1:7" x14ac:dyDescent="0.25">
      <c r="A46" s="2725"/>
      <c r="B46" s="2718"/>
      <c r="C46" s="1488" t="s">
        <v>2438</v>
      </c>
      <c r="D46" s="1489">
        <v>0.5</v>
      </c>
      <c r="E46" s="1493">
        <v>0.38300000000000001</v>
      </c>
      <c r="F46" s="1493">
        <v>0.45800000000000002</v>
      </c>
      <c r="G46" s="1493">
        <v>4.2000000000000003E-2</v>
      </c>
    </row>
    <row r="47" spans="1:7" x14ac:dyDescent="0.25">
      <c r="A47" s="2725" t="s">
        <v>2226</v>
      </c>
      <c r="B47" s="1488" t="s">
        <v>2439</v>
      </c>
      <c r="C47" s="1488" t="s">
        <v>2440</v>
      </c>
      <c r="D47" s="1489">
        <v>1</v>
      </c>
      <c r="E47" s="1493">
        <v>0.38300000000000001</v>
      </c>
      <c r="F47" s="1493">
        <v>0.55800000000000005</v>
      </c>
      <c r="G47" s="1493">
        <v>0.2</v>
      </c>
    </row>
    <row r="48" spans="1:7" x14ac:dyDescent="0.25">
      <c r="A48" s="2725"/>
      <c r="B48" s="2718" t="s">
        <v>2441</v>
      </c>
      <c r="C48" s="1488" t="s">
        <v>2440</v>
      </c>
      <c r="D48" s="1489">
        <v>1</v>
      </c>
      <c r="E48" s="1493">
        <v>0.38300000000000001</v>
      </c>
      <c r="F48" s="1493">
        <v>0.60799999999999998</v>
      </c>
      <c r="G48" s="1493">
        <v>0.25</v>
      </c>
    </row>
    <row r="49" spans="1:7" x14ac:dyDescent="0.25">
      <c r="A49" s="2725"/>
      <c r="B49" s="2718"/>
      <c r="C49" s="1488" t="s">
        <v>2442</v>
      </c>
      <c r="D49" s="1489">
        <v>1</v>
      </c>
      <c r="E49" s="1493">
        <v>0.38300000000000001</v>
      </c>
      <c r="F49" s="1493">
        <v>0.55800000000000005</v>
      </c>
      <c r="G49" s="1493">
        <v>0.25</v>
      </c>
    </row>
    <row r="50" spans="1:7" x14ac:dyDescent="0.25">
      <c r="A50" s="2725"/>
      <c r="B50" s="2718"/>
      <c r="C50" s="1488" t="s">
        <v>2443</v>
      </c>
      <c r="D50" s="1489">
        <v>1</v>
      </c>
      <c r="E50" s="1493">
        <v>0.38300000000000001</v>
      </c>
      <c r="F50" s="1493">
        <v>0.64200000000000002</v>
      </c>
      <c r="G50" s="1493">
        <v>0.25</v>
      </c>
    </row>
    <row r="51" spans="1:7" ht="36" x14ac:dyDescent="0.25">
      <c r="A51" s="1494" t="s">
        <v>2232</v>
      </c>
      <c r="B51" s="1495"/>
      <c r="C51" s="1496"/>
      <c r="D51" s="698" t="s">
        <v>2386</v>
      </c>
      <c r="E51" s="698" t="s">
        <v>2387</v>
      </c>
      <c r="F51" s="1484" t="s">
        <v>2388</v>
      </c>
      <c r="G51" s="1484" t="s">
        <v>2388</v>
      </c>
    </row>
    <row r="52" spans="1:7" x14ac:dyDescent="0.25">
      <c r="A52" s="2725" t="s">
        <v>2233</v>
      </c>
      <c r="B52" s="2707" t="s">
        <v>2444</v>
      </c>
      <c r="C52" s="2725"/>
      <c r="D52" s="1489">
        <v>4</v>
      </c>
      <c r="E52" s="1493">
        <v>1</v>
      </c>
      <c r="F52" s="1493">
        <v>1.333</v>
      </c>
      <c r="G52" s="1493">
        <v>0.45800000000000002</v>
      </c>
    </row>
    <row r="53" spans="1:7" x14ac:dyDescent="0.25">
      <c r="A53" s="2725"/>
      <c r="B53" s="2707" t="s">
        <v>2445</v>
      </c>
      <c r="C53" s="2725"/>
      <c r="D53" s="1489">
        <v>5</v>
      </c>
      <c r="E53" s="1493">
        <v>1.3169999999999999</v>
      </c>
      <c r="F53" s="1493">
        <v>1.667</v>
      </c>
      <c r="G53" s="1493">
        <v>0.5</v>
      </c>
    </row>
    <row r="54" spans="1:7" x14ac:dyDescent="0.25">
      <c r="A54" s="1497" t="s">
        <v>2236</v>
      </c>
      <c r="B54" s="2707" t="s">
        <v>2446</v>
      </c>
      <c r="C54" s="2725"/>
      <c r="D54" s="1489">
        <v>5</v>
      </c>
      <c r="E54" s="1493">
        <v>1.3169999999999999</v>
      </c>
      <c r="F54" s="1489" t="s">
        <v>2404</v>
      </c>
      <c r="G54" s="1489" t="s">
        <v>2403</v>
      </c>
    </row>
    <row r="55" spans="1:7" x14ac:dyDescent="0.25">
      <c r="A55" s="1494" t="s">
        <v>2447</v>
      </c>
      <c r="B55" s="1498"/>
      <c r="C55" s="1498"/>
      <c r="D55" s="1480"/>
      <c r="E55" s="1480"/>
      <c r="F55" s="1480"/>
      <c r="G55" s="1481"/>
    </row>
    <row r="56" spans="1:7" ht="36" x14ac:dyDescent="0.25">
      <c r="A56" s="1499" t="s">
        <v>2239</v>
      </c>
      <c r="B56" s="1500"/>
      <c r="C56" s="1501"/>
      <c r="D56" s="698" t="s">
        <v>2386</v>
      </c>
      <c r="E56" s="698" t="s">
        <v>2387</v>
      </c>
      <c r="F56" s="1484" t="s">
        <v>2388</v>
      </c>
      <c r="G56" s="1484" t="s">
        <v>2388</v>
      </c>
    </row>
    <row r="57" spans="1:7" x14ac:dyDescent="0.25">
      <c r="A57" s="2707" t="s">
        <v>2448</v>
      </c>
      <c r="B57" s="2646" t="s">
        <v>2449</v>
      </c>
      <c r="C57" s="1487" t="s">
        <v>2437</v>
      </c>
      <c r="D57" s="2727">
        <v>2</v>
      </c>
      <c r="E57" s="2728">
        <v>0.29199999999999998</v>
      </c>
      <c r="F57" s="2728">
        <v>0.33300000000000002</v>
      </c>
      <c r="G57" s="2728">
        <v>0.1</v>
      </c>
    </row>
    <row r="58" spans="1:7" x14ac:dyDescent="0.25">
      <c r="A58" s="2725"/>
      <c r="B58" s="2718"/>
      <c r="C58" s="1487" t="s">
        <v>2438</v>
      </c>
      <c r="D58" s="2727"/>
      <c r="E58" s="2728">
        <v>0</v>
      </c>
      <c r="F58" s="2728">
        <v>0</v>
      </c>
      <c r="G58" s="2728">
        <v>0</v>
      </c>
    </row>
    <row r="59" spans="1:7" x14ac:dyDescent="0.25">
      <c r="A59" s="2725"/>
      <c r="B59" s="2718"/>
      <c r="C59" s="1487" t="s">
        <v>2450</v>
      </c>
      <c r="D59" s="2727"/>
      <c r="E59" s="2728">
        <v>0</v>
      </c>
      <c r="F59" s="2728">
        <v>0</v>
      </c>
      <c r="G59" s="2728">
        <v>0</v>
      </c>
    </row>
    <row r="60" spans="1:7" x14ac:dyDescent="0.25">
      <c r="A60" s="2725"/>
      <c r="B60" s="2646" t="s">
        <v>2451</v>
      </c>
      <c r="C60" s="1487" t="s">
        <v>2437</v>
      </c>
      <c r="D60" s="2727">
        <v>2</v>
      </c>
      <c r="E60" s="2728">
        <v>0.3</v>
      </c>
      <c r="F60" s="2726" t="s">
        <v>2452</v>
      </c>
      <c r="G60" s="2726" t="s">
        <v>2453</v>
      </c>
    </row>
    <row r="61" spans="1:7" x14ac:dyDescent="0.25">
      <c r="A61" s="2725"/>
      <c r="B61" s="2718"/>
      <c r="C61" s="1487" t="s">
        <v>2438</v>
      </c>
      <c r="D61" s="2727"/>
      <c r="E61" s="2728">
        <v>0</v>
      </c>
      <c r="F61" s="2726"/>
      <c r="G61" s="2726"/>
    </row>
    <row r="62" spans="1:7" x14ac:dyDescent="0.25">
      <c r="A62" s="2725"/>
      <c r="B62" s="2718"/>
      <c r="C62" s="1487" t="s">
        <v>2450</v>
      </c>
      <c r="D62" s="2727"/>
      <c r="E62" s="2728">
        <v>0</v>
      </c>
      <c r="F62" s="2726"/>
      <c r="G62" s="2726"/>
    </row>
    <row r="63" spans="1:7" x14ac:dyDescent="0.25">
      <c r="A63" s="2725"/>
      <c r="B63" s="2646" t="s">
        <v>2454</v>
      </c>
      <c r="C63" s="1487" t="s">
        <v>2437</v>
      </c>
      <c r="D63" s="2727">
        <v>2</v>
      </c>
      <c r="E63" s="2728">
        <v>0.308</v>
      </c>
      <c r="F63" s="2726" t="s">
        <v>2455</v>
      </c>
      <c r="G63" s="2726" t="s">
        <v>2456</v>
      </c>
    </row>
    <row r="64" spans="1:7" x14ac:dyDescent="0.25">
      <c r="A64" s="2725"/>
      <c r="B64" s="2718"/>
      <c r="C64" s="1487" t="s">
        <v>2438</v>
      </c>
      <c r="D64" s="2727"/>
      <c r="E64" s="2728">
        <v>0</v>
      </c>
      <c r="F64" s="2726"/>
      <c r="G64" s="2726"/>
    </row>
    <row r="65" spans="1:7" x14ac:dyDescent="0.25">
      <c r="A65" s="2725"/>
      <c r="B65" s="2718"/>
      <c r="C65" s="1487" t="s">
        <v>2450</v>
      </c>
      <c r="D65" s="2727"/>
      <c r="E65" s="2728">
        <v>0</v>
      </c>
      <c r="F65" s="2726"/>
      <c r="G65" s="2726"/>
    </row>
    <row r="66" spans="1:7" x14ac:dyDescent="0.25">
      <c r="A66" s="2707" t="s">
        <v>2457</v>
      </c>
      <c r="B66" s="2646" t="s">
        <v>2458</v>
      </c>
      <c r="C66" s="1487" t="s">
        <v>2437</v>
      </c>
      <c r="D66" s="2727">
        <v>3</v>
      </c>
      <c r="E66" s="2728">
        <v>0.4</v>
      </c>
      <c r="F66" s="2726">
        <v>0.5</v>
      </c>
      <c r="G66" s="2726">
        <v>0.183</v>
      </c>
    </row>
    <row r="67" spans="1:7" x14ac:dyDescent="0.25">
      <c r="A67" s="2725"/>
      <c r="B67" s="2718"/>
      <c r="C67" s="1487" t="s">
        <v>2438</v>
      </c>
      <c r="D67" s="2727"/>
      <c r="E67" s="2728">
        <v>0</v>
      </c>
      <c r="F67" s="2726">
        <v>0</v>
      </c>
      <c r="G67" s="2726">
        <v>0</v>
      </c>
    </row>
    <row r="68" spans="1:7" x14ac:dyDescent="0.25">
      <c r="A68" s="2725"/>
      <c r="B68" s="2718"/>
      <c r="C68" s="1487" t="s">
        <v>2450</v>
      </c>
      <c r="D68" s="2727"/>
      <c r="E68" s="2728">
        <v>0</v>
      </c>
      <c r="F68" s="2726">
        <v>0</v>
      </c>
      <c r="G68" s="2726">
        <v>0</v>
      </c>
    </row>
    <row r="69" spans="1:7" x14ac:dyDescent="0.25">
      <c r="A69" s="2725"/>
      <c r="B69" s="2646" t="s">
        <v>2459</v>
      </c>
      <c r="C69" s="1487" t="s">
        <v>2437</v>
      </c>
      <c r="D69" s="2727">
        <v>3</v>
      </c>
      <c r="E69" s="2728">
        <v>0.433</v>
      </c>
      <c r="F69" s="2726" t="s">
        <v>2460</v>
      </c>
      <c r="G69" s="2726" t="s">
        <v>2461</v>
      </c>
    </row>
    <row r="70" spans="1:7" x14ac:dyDescent="0.25">
      <c r="A70" s="2725"/>
      <c r="B70" s="2718"/>
      <c r="C70" s="1487" t="s">
        <v>2438</v>
      </c>
      <c r="D70" s="2727"/>
      <c r="E70" s="2728">
        <v>0</v>
      </c>
      <c r="F70" s="2726"/>
      <c r="G70" s="2726"/>
    </row>
    <row r="71" spans="1:7" x14ac:dyDescent="0.25">
      <c r="A71" s="2725"/>
      <c r="B71" s="2718"/>
      <c r="C71" s="1487" t="s">
        <v>2450</v>
      </c>
      <c r="D71" s="2727"/>
      <c r="E71" s="2728">
        <v>0</v>
      </c>
      <c r="F71" s="2726"/>
      <c r="G71" s="2726"/>
    </row>
    <row r="72" spans="1:7" x14ac:dyDescent="0.25">
      <c r="A72" s="2725"/>
      <c r="B72" s="2646" t="s">
        <v>2462</v>
      </c>
      <c r="C72" s="1487" t="s">
        <v>2437</v>
      </c>
      <c r="D72" s="2727">
        <v>3</v>
      </c>
      <c r="E72" s="2728">
        <v>0.45800000000000002</v>
      </c>
      <c r="F72" s="2726" t="s">
        <v>2463</v>
      </c>
      <c r="G72" s="2726" t="s">
        <v>2464</v>
      </c>
    </row>
    <row r="73" spans="1:7" x14ac:dyDescent="0.25">
      <c r="A73" s="2725"/>
      <c r="B73" s="2718"/>
      <c r="C73" s="1487" t="s">
        <v>2438</v>
      </c>
      <c r="D73" s="2727"/>
      <c r="E73" s="2728">
        <v>0</v>
      </c>
      <c r="F73" s="2726"/>
      <c r="G73" s="2726"/>
    </row>
    <row r="74" spans="1:7" x14ac:dyDescent="0.25">
      <c r="A74" s="2725"/>
      <c r="B74" s="2718"/>
      <c r="C74" s="1487" t="s">
        <v>2450</v>
      </c>
      <c r="D74" s="2727"/>
      <c r="E74" s="2728">
        <v>0</v>
      </c>
      <c r="F74" s="2726"/>
      <c r="G74" s="2726"/>
    </row>
    <row r="75" spans="1:7" ht="36" x14ac:dyDescent="0.25">
      <c r="A75" s="1499" t="s">
        <v>2465</v>
      </c>
      <c r="B75" s="1496"/>
      <c r="C75" s="1496"/>
      <c r="D75" s="698" t="s">
        <v>2386</v>
      </c>
      <c r="E75" s="698" t="s">
        <v>2387</v>
      </c>
      <c r="F75" s="1484" t="s">
        <v>2388</v>
      </c>
      <c r="G75" s="1484" t="s">
        <v>2388</v>
      </c>
    </row>
    <row r="76" spans="1:7" ht="13.9" customHeight="1" x14ac:dyDescent="0.25">
      <c r="A76" s="2707" t="s">
        <v>2466</v>
      </c>
      <c r="B76" s="1488" t="s">
        <v>2467</v>
      </c>
      <c r="C76" s="1488" t="s">
        <v>2437</v>
      </c>
      <c r="D76" s="2727">
        <v>0.2</v>
      </c>
      <c r="E76" s="2728">
        <v>3.1E-2</v>
      </c>
      <c r="F76" s="2728">
        <v>0.05</v>
      </c>
      <c r="G76" s="2728">
        <v>2.5000000000000001E-2</v>
      </c>
    </row>
    <row r="77" spans="1:7" ht="16.149999999999999" customHeight="1" x14ac:dyDescent="0.25">
      <c r="A77" s="2707"/>
      <c r="B77" s="1488" t="s">
        <v>2468</v>
      </c>
      <c r="C77" s="1488" t="s">
        <v>2438</v>
      </c>
      <c r="D77" s="2727"/>
      <c r="E77" s="2728">
        <v>0</v>
      </c>
      <c r="F77" s="2728">
        <v>0</v>
      </c>
      <c r="G77" s="2728">
        <v>0</v>
      </c>
    </row>
    <row r="78" spans="1:7" ht="15" customHeight="1" x14ac:dyDescent="0.25">
      <c r="A78" s="2707"/>
      <c r="B78" s="1488" t="s">
        <v>2467</v>
      </c>
      <c r="C78" s="1488" t="s">
        <v>2450</v>
      </c>
      <c r="D78" s="2727"/>
      <c r="E78" s="2728">
        <v>0</v>
      </c>
      <c r="F78" s="2728">
        <v>0</v>
      </c>
      <c r="G78" s="2728">
        <v>0</v>
      </c>
    </row>
    <row r="79" spans="1:7" x14ac:dyDescent="0.25">
      <c r="A79" s="2707" t="s">
        <v>2469</v>
      </c>
      <c r="B79" s="1488" t="s">
        <v>2467</v>
      </c>
      <c r="C79" s="1488" t="s">
        <v>2437</v>
      </c>
      <c r="D79" s="2727">
        <v>0.2</v>
      </c>
      <c r="E79" s="2728">
        <v>3.1E-2</v>
      </c>
      <c r="F79" s="2728" t="s">
        <v>2435</v>
      </c>
      <c r="G79" s="2728" t="s">
        <v>2470</v>
      </c>
    </row>
    <row r="80" spans="1:7" x14ac:dyDescent="0.25">
      <c r="A80" s="2707"/>
      <c r="B80" s="1488" t="s">
        <v>2468</v>
      </c>
      <c r="C80" s="1488" t="s">
        <v>2438</v>
      </c>
      <c r="D80" s="2727"/>
      <c r="E80" s="2728">
        <v>0</v>
      </c>
      <c r="F80" s="2728"/>
      <c r="G80" s="2728"/>
    </row>
    <row r="81" spans="1:7" x14ac:dyDescent="0.25">
      <c r="A81" s="2707"/>
      <c r="B81" s="1488" t="s">
        <v>2467</v>
      </c>
      <c r="C81" s="1488" t="s">
        <v>2450</v>
      </c>
      <c r="D81" s="2727"/>
      <c r="E81" s="2728">
        <v>0</v>
      </c>
      <c r="F81" s="2728"/>
      <c r="G81" s="2728"/>
    </row>
    <row r="82" spans="1:7" ht="36" x14ac:dyDescent="0.25">
      <c r="A82" s="1482" t="s">
        <v>2260</v>
      </c>
      <c r="B82" s="1502"/>
      <c r="C82" s="1503"/>
      <c r="D82" s="698" t="s">
        <v>2386</v>
      </c>
      <c r="E82" s="698" t="s">
        <v>2387</v>
      </c>
      <c r="F82" s="1484" t="s">
        <v>2388</v>
      </c>
      <c r="G82" s="1484" t="s">
        <v>2388</v>
      </c>
    </row>
    <row r="83" spans="1:7" x14ac:dyDescent="0.25">
      <c r="A83" s="2725" t="s">
        <v>2262</v>
      </c>
      <c r="B83" s="2646" t="s">
        <v>2471</v>
      </c>
      <c r="C83" s="1487" t="s">
        <v>2437</v>
      </c>
      <c r="D83" s="2727">
        <v>0.5</v>
      </c>
      <c r="E83" s="2728">
        <v>0.115</v>
      </c>
      <c r="F83" s="2728">
        <v>0.15</v>
      </c>
      <c r="G83" s="2728">
        <v>0.05</v>
      </c>
    </row>
    <row r="84" spans="1:7" x14ac:dyDescent="0.25">
      <c r="A84" s="2725"/>
      <c r="B84" s="2718"/>
      <c r="C84" s="1487" t="s">
        <v>2438</v>
      </c>
      <c r="D84" s="2727"/>
      <c r="E84" s="2728"/>
      <c r="F84" s="2728"/>
      <c r="G84" s="2728"/>
    </row>
    <row r="85" spans="1:7" x14ac:dyDescent="0.25">
      <c r="A85" s="2707" t="s">
        <v>2265</v>
      </c>
      <c r="B85" s="2646" t="s">
        <v>2472</v>
      </c>
      <c r="C85" s="1487" t="s">
        <v>2437</v>
      </c>
      <c r="D85" s="2727">
        <v>1</v>
      </c>
      <c r="E85" s="2728">
        <v>0.155</v>
      </c>
      <c r="F85" s="2728">
        <v>0.20799999999999999</v>
      </c>
      <c r="G85" s="2728">
        <v>8.3000000000000004E-2</v>
      </c>
    </row>
    <row r="86" spans="1:7" x14ac:dyDescent="0.25">
      <c r="A86" s="2725"/>
      <c r="B86" s="2718"/>
      <c r="C86" s="1487" t="s">
        <v>2438</v>
      </c>
      <c r="D86" s="2727"/>
      <c r="E86" s="2728"/>
      <c r="F86" s="2728"/>
      <c r="G86" s="2728"/>
    </row>
    <row r="87" spans="1:7" ht="36" x14ac:dyDescent="0.25">
      <c r="A87" s="1494" t="s">
        <v>2473</v>
      </c>
      <c r="B87" s="1504"/>
      <c r="C87" s="1505"/>
      <c r="D87" s="698" t="s">
        <v>2386</v>
      </c>
      <c r="E87" s="698" t="s">
        <v>2387</v>
      </c>
      <c r="F87" s="1484" t="s">
        <v>2388</v>
      </c>
      <c r="G87" s="1484" t="s">
        <v>2388</v>
      </c>
    </row>
    <row r="88" spans="1:7" x14ac:dyDescent="0.25">
      <c r="A88" s="2707" t="s">
        <v>2474</v>
      </c>
      <c r="B88" s="2646" t="s">
        <v>2475</v>
      </c>
      <c r="C88" s="1487" t="s">
        <v>2437</v>
      </c>
      <c r="D88" s="2727">
        <v>0.5</v>
      </c>
      <c r="E88" s="2728">
        <v>0.09</v>
      </c>
      <c r="F88" s="2728">
        <v>0.125</v>
      </c>
      <c r="G88" s="2728">
        <v>0.05</v>
      </c>
    </row>
    <row r="89" spans="1:7" x14ac:dyDescent="0.25">
      <c r="A89" s="2707"/>
      <c r="B89" s="2718"/>
      <c r="C89" s="1487" t="s">
        <v>2438</v>
      </c>
      <c r="D89" s="2727"/>
      <c r="E89" s="2728"/>
      <c r="F89" s="2728"/>
      <c r="G89" s="2728"/>
    </row>
    <row r="90" spans="1:7" x14ac:dyDescent="0.25">
      <c r="A90" s="2707"/>
      <c r="B90" s="2718"/>
      <c r="C90" s="1487" t="s">
        <v>2450</v>
      </c>
      <c r="D90" s="2727"/>
      <c r="E90" s="2728"/>
      <c r="F90" s="2728"/>
      <c r="G90" s="2728"/>
    </row>
    <row r="91" spans="1:7" x14ac:dyDescent="0.25">
      <c r="A91" s="2707"/>
      <c r="B91" s="2646" t="s">
        <v>2476</v>
      </c>
      <c r="C91" s="1487" t="s">
        <v>2437</v>
      </c>
      <c r="D91" s="2727">
        <v>0.5</v>
      </c>
      <c r="E91" s="2728">
        <v>0.09</v>
      </c>
      <c r="F91" s="2726" t="s">
        <v>2477</v>
      </c>
      <c r="G91" s="2726" t="s">
        <v>2435</v>
      </c>
    </row>
    <row r="92" spans="1:7" x14ac:dyDescent="0.25">
      <c r="A92" s="2707"/>
      <c r="B92" s="2718"/>
      <c r="C92" s="1487" t="s">
        <v>2438</v>
      </c>
      <c r="D92" s="2727"/>
      <c r="E92" s="2728"/>
      <c r="F92" s="2726"/>
      <c r="G92" s="2726"/>
    </row>
    <row r="93" spans="1:7" x14ac:dyDescent="0.25">
      <c r="A93" s="2707"/>
      <c r="B93" s="2718"/>
      <c r="C93" s="1487" t="s">
        <v>2450</v>
      </c>
      <c r="D93" s="2727"/>
      <c r="E93" s="2728"/>
      <c r="F93" s="2726"/>
      <c r="G93" s="2726"/>
    </row>
    <row r="94" spans="1:7" ht="13.9" customHeight="1" x14ac:dyDescent="0.25">
      <c r="A94" s="2707"/>
      <c r="B94" s="2646" t="s">
        <v>2478</v>
      </c>
      <c r="C94" s="1487" t="s">
        <v>2437</v>
      </c>
      <c r="D94" s="2727">
        <v>0.5</v>
      </c>
      <c r="E94" s="2728">
        <v>0.09</v>
      </c>
      <c r="F94" s="2726" t="s">
        <v>2477</v>
      </c>
      <c r="G94" s="2726" t="s">
        <v>2435</v>
      </c>
    </row>
    <row r="95" spans="1:7" x14ac:dyDescent="0.25">
      <c r="A95" s="2707"/>
      <c r="B95" s="2718"/>
      <c r="C95" s="1487" t="s">
        <v>2438</v>
      </c>
      <c r="D95" s="2727"/>
      <c r="E95" s="2728"/>
      <c r="F95" s="2726"/>
      <c r="G95" s="2726"/>
    </row>
    <row r="96" spans="1:7" x14ac:dyDescent="0.25">
      <c r="A96" s="2707"/>
      <c r="B96" s="2718"/>
      <c r="C96" s="1487" t="s">
        <v>2450</v>
      </c>
      <c r="D96" s="2727"/>
      <c r="E96" s="2728"/>
      <c r="F96" s="2726"/>
      <c r="G96" s="2726"/>
    </row>
    <row r="97" spans="1:8" ht="13.9" customHeight="1" x14ac:dyDescent="0.25">
      <c r="A97" s="2707"/>
      <c r="B97" s="2646" t="s">
        <v>2479</v>
      </c>
      <c r="C97" s="1487" t="s">
        <v>2437</v>
      </c>
      <c r="D97" s="2727">
        <v>0.5</v>
      </c>
      <c r="E97" s="2728">
        <v>0.09</v>
      </c>
      <c r="F97" s="2726" t="s">
        <v>2477</v>
      </c>
      <c r="G97" s="2726" t="s">
        <v>2435</v>
      </c>
    </row>
    <row r="98" spans="1:8" x14ac:dyDescent="0.25">
      <c r="A98" s="2707"/>
      <c r="B98" s="2718"/>
      <c r="C98" s="1487" t="s">
        <v>2438</v>
      </c>
      <c r="D98" s="2727"/>
      <c r="E98" s="2728"/>
      <c r="F98" s="2726"/>
      <c r="G98" s="2726"/>
    </row>
    <row r="99" spans="1:8" ht="15" x14ac:dyDescent="0.25">
      <c r="A99" s="2707"/>
      <c r="B99" s="2718"/>
      <c r="C99" s="1487" t="s">
        <v>2450</v>
      </c>
      <c r="D99" s="2727"/>
      <c r="E99" s="2728"/>
      <c r="F99" s="2726"/>
      <c r="G99" s="2726"/>
      <c r="H99" s="1506"/>
    </row>
    <row r="100" spans="1:8" ht="36" x14ac:dyDescent="0.25">
      <c r="A100" s="1482" t="s">
        <v>2275</v>
      </c>
      <c r="B100" s="1502"/>
      <c r="C100" s="1507"/>
      <c r="D100" s="698" t="s">
        <v>2386</v>
      </c>
      <c r="E100" s="698" t="s">
        <v>2387</v>
      </c>
      <c r="F100" s="1484" t="s">
        <v>2388</v>
      </c>
      <c r="G100" s="1484" t="s">
        <v>2388</v>
      </c>
      <c r="H100" s="39"/>
    </row>
    <row r="101" spans="1:8" ht="22.15" customHeight="1" x14ac:dyDescent="0.25">
      <c r="A101" s="2707" t="s">
        <v>2480</v>
      </c>
      <c r="B101" s="2646" t="s">
        <v>2481</v>
      </c>
      <c r="C101" s="1488" t="s">
        <v>2437</v>
      </c>
      <c r="D101" s="2727">
        <v>0.5</v>
      </c>
      <c r="E101" s="2735">
        <v>0.09</v>
      </c>
      <c r="F101" s="2730" t="s">
        <v>2477</v>
      </c>
      <c r="G101" s="2730" t="s">
        <v>2435</v>
      </c>
      <c r="H101" s="39"/>
    </row>
    <row r="102" spans="1:8" ht="17.45" customHeight="1" x14ac:dyDescent="0.25">
      <c r="A102" s="2725"/>
      <c r="B102" s="2646"/>
      <c r="C102" s="1488" t="s">
        <v>2438</v>
      </c>
      <c r="D102" s="2727"/>
      <c r="E102" s="2736"/>
      <c r="F102" s="2731"/>
      <c r="G102" s="2731"/>
      <c r="H102" s="39"/>
    </row>
    <row r="103" spans="1:8" ht="36" x14ac:dyDescent="0.25">
      <c r="A103" s="1499" t="s">
        <v>2278</v>
      </c>
      <c r="B103" s="1502"/>
      <c r="C103" s="1507"/>
      <c r="D103" s="698" t="s">
        <v>2386</v>
      </c>
      <c r="E103" s="698" t="s">
        <v>2387</v>
      </c>
      <c r="F103" s="1484" t="s">
        <v>2388</v>
      </c>
      <c r="G103" s="1484" t="s">
        <v>2388</v>
      </c>
      <c r="H103" s="39"/>
    </row>
    <row r="104" spans="1:8" ht="15" x14ac:dyDescent="0.25">
      <c r="A104" s="2732" t="s">
        <v>2280</v>
      </c>
      <c r="B104" s="2733"/>
      <c r="C104" s="2734"/>
      <c r="D104" s="1489">
        <v>1</v>
      </c>
      <c r="E104" s="1493">
        <v>0.20499999999999999</v>
      </c>
      <c r="F104" s="1493">
        <v>0.3</v>
      </c>
      <c r="G104" s="1493">
        <v>0.125</v>
      </c>
    </row>
    <row r="105" spans="1:8" ht="45" x14ac:dyDescent="0.25">
      <c r="A105" s="1494" t="s">
        <v>2482</v>
      </c>
      <c r="B105" s="1508"/>
      <c r="C105" s="1509"/>
      <c r="D105" s="1510" t="s">
        <v>2483</v>
      </c>
      <c r="E105" s="1511" t="s">
        <v>2484</v>
      </c>
      <c r="F105" s="1512" t="s">
        <v>2388</v>
      </c>
      <c r="G105" s="1512" t="s">
        <v>2388</v>
      </c>
    </row>
    <row r="106" spans="1:8" x14ac:dyDescent="0.25">
      <c r="A106" s="2725" t="s">
        <v>2282</v>
      </c>
      <c r="B106" s="2646" t="s">
        <v>2485</v>
      </c>
      <c r="C106" s="1488" t="s">
        <v>2437</v>
      </c>
      <c r="D106" s="2727">
        <v>710</v>
      </c>
      <c r="E106" s="2726">
        <v>0.58299999999999996</v>
      </c>
      <c r="F106" s="2729" t="s">
        <v>2486</v>
      </c>
      <c r="G106" s="2729" t="s">
        <v>2486</v>
      </c>
    </row>
    <row r="107" spans="1:8" x14ac:dyDescent="0.25">
      <c r="A107" s="2725"/>
      <c r="B107" s="2646"/>
      <c r="C107" s="1488" t="s">
        <v>2438</v>
      </c>
      <c r="D107" s="2727"/>
      <c r="E107" s="2726"/>
      <c r="F107" s="2729"/>
      <c r="G107" s="2729"/>
    </row>
    <row r="108" spans="1:8" x14ac:dyDescent="0.25">
      <c r="A108" s="2725" t="s">
        <v>2284</v>
      </c>
      <c r="B108" s="2646" t="s">
        <v>2487</v>
      </c>
      <c r="C108" s="1488" t="s">
        <v>2437</v>
      </c>
      <c r="D108" s="2727">
        <v>1220</v>
      </c>
      <c r="E108" s="2726">
        <v>1.833</v>
      </c>
      <c r="F108" s="2729" t="s">
        <v>2486</v>
      </c>
      <c r="G108" s="2729" t="s">
        <v>2486</v>
      </c>
    </row>
    <row r="109" spans="1:8" x14ac:dyDescent="0.25">
      <c r="A109" s="2725"/>
      <c r="B109" s="2718"/>
      <c r="C109" s="1488" t="s">
        <v>2438</v>
      </c>
      <c r="D109" s="2727"/>
      <c r="E109" s="2726"/>
      <c r="F109" s="2729"/>
      <c r="G109" s="2729"/>
    </row>
    <row r="110" spans="1:8" ht="45" x14ac:dyDescent="0.25">
      <c r="A110" s="1494" t="s">
        <v>2488</v>
      </c>
      <c r="B110" s="1495"/>
      <c r="C110" s="1513"/>
      <c r="D110" s="1510" t="s">
        <v>2483</v>
      </c>
      <c r="E110" s="1512" t="s">
        <v>2489</v>
      </c>
      <c r="F110" s="1512" t="s">
        <v>2388</v>
      </c>
      <c r="G110" s="1512" t="s">
        <v>2388</v>
      </c>
    </row>
    <row r="111" spans="1:8" x14ac:dyDescent="0.25">
      <c r="A111" s="2725" t="s">
        <v>2490</v>
      </c>
      <c r="B111" s="2646" t="s">
        <v>2491</v>
      </c>
      <c r="C111" s="1487" t="s">
        <v>2437</v>
      </c>
      <c r="D111" s="2727">
        <v>570</v>
      </c>
      <c r="E111" s="2726">
        <v>0.98299999999999998</v>
      </c>
      <c r="F111" s="2729" t="s">
        <v>2486</v>
      </c>
      <c r="G111" s="2729" t="s">
        <v>2486</v>
      </c>
    </row>
    <row r="112" spans="1:8" ht="13.9" customHeight="1" x14ac:dyDescent="0.25">
      <c r="A112" s="2725"/>
      <c r="B112" s="2718"/>
      <c r="C112" s="1487" t="s">
        <v>2438</v>
      </c>
      <c r="D112" s="2727"/>
      <c r="E112" s="2726"/>
      <c r="F112" s="2729"/>
      <c r="G112" s="2729"/>
    </row>
    <row r="113" spans="1:7" x14ac:dyDescent="0.25">
      <c r="A113" s="2725"/>
      <c r="B113" s="2646" t="s">
        <v>2492</v>
      </c>
      <c r="C113" s="1487" t="s">
        <v>2437</v>
      </c>
      <c r="D113" s="2727">
        <v>500</v>
      </c>
      <c r="E113" s="2726">
        <v>0.92500000000000004</v>
      </c>
      <c r="F113" s="2729" t="s">
        <v>2486</v>
      </c>
      <c r="G113" s="2729" t="s">
        <v>2486</v>
      </c>
    </row>
    <row r="114" spans="1:7" ht="13.9" customHeight="1" x14ac:dyDescent="0.25">
      <c r="A114" s="2725"/>
      <c r="B114" s="2718"/>
      <c r="C114" s="1487" t="s">
        <v>2438</v>
      </c>
      <c r="D114" s="2727"/>
      <c r="E114" s="2726"/>
      <c r="F114" s="2729"/>
      <c r="G114" s="2729"/>
    </row>
    <row r="115" spans="1:7" x14ac:dyDescent="0.25">
      <c r="A115" s="2725"/>
      <c r="B115" s="2646" t="s">
        <v>2493</v>
      </c>
      <c r="C115" s="1487" t="s">
        <v>2437</v>
      </c>
      <c r="D115" s="2727">
        <v>380</v>
      </c>
      <c r="E115" s="2726">
        <v>0.83299999999999996</v>
      </c>
      <c r="F115" s="2729" t="s">
        <v>2486</v>
      </c>
      <c r="G115" s="2729" t="s">
        <v>2486</v>
      </c>
    </row>
    <row r="116" spans="1:7" ht="13.9" customHeight="1" x14ac:dyDescent="0.25">
      <c r="A116" s="2725"/>
      <c r="B116" s="2718"/>
      <c r="C116" s="1487" t="s">
        <v>2438</v>
      </c>
      <c r="D116" s="2727"/>
      <c r="E116" s="2726"/>
      <c r="F116" s="2729"/>
      <c r="G116" s="2729"/>
    </row>
    <row r="117" spans="1:7" x14ac:dyDescent="0.25">
      <c r="A117" s="2725"/>
      <c r="B117" s="2646" t="s">
        <v>2494</v>
      </c>
      <c r="C117" s="1487" t="s">
        <v>2437</v>
      </c>
      <c r="D117" s="2727">
        <v>330</v>
      </c>
      <c r="E117" s="2726">
        <v>0.77500000000000002</v>
      </c>
      <c r="F117" s="2729" t="s">
        <v>2486</v>
      </c>
      <c r="G117" s="2729" t="s">
        <v>2486</v>
      </c>
    </row>
    <row r="118" spans="1:7" x14ac:dyDescent="0.25">
      <c r="A118" s="2725"/>
      <c r="B118" s="2718"/>
      <c r="C118" s="1487" t="s">
        <v>2438</v>
      </c>
      <c r="D118" s="2727"/>
      <c r="E118" s="2726"/>
      <c r="F118" s="2729"/>
      <c r="G118" s="2729"/>
    </row>
    <row r="119" spans="1:7" ht="27" x14ac:dyDescent="0.25">
      <c r="A119" s="1494" t="s">
        <v>2495</v>
      </c>
      <c r="B119" s="1495"/>
      <c r="C119" s="1513"/>
      <c r="D119" s="1514" t="s">
        <v>2496</v>
      </c>
      <c r="E119" s="1512" t="s">
        <v>2489</v>
      </c>
      <c r="F119" s="1512" t="s">
        <v>2388</v>
      </c>
      <c r="G119" s="1512" t="s">
        <v>2388</v>
      </c>
    </row>
    <row r="120" spans="1:7" ht="21" customHeight="1" x14ac:dyDescent="0.25">
      <c r="A120" s="2707" t="s">
        <v>2297</v>
      </c>
      <c r="B120" s="2646" t="s">
        <v>2497</v>
      </c>
      <c r="C120" s="1488" t="s">
        <v>2437</v>
      </c>
      <c r="D120" s="2737">
        <v>7</v>
      </c>
      <c r="E120" s="2738">
        <v>4.0330000000000004</v>
      </c>
      <c r="F120" s="2738">
        <v>2.1000000000000001E-2</v>
      </c>
      <c r="G120" s="2729" t="s">
        <v>2486</v>
      </c>
    </row>
    <row r="121" spans="1:7" ht="19.899999999999999" customHeight="1" x14ac:dyDescent="0.25">
      <c r="A121" s="2707"/>
      <c r="B121" s="2646"/>
      <c r="C121" s="1488" t="s">
        <v>2438</v>
      </c>
      <c r="D121" s="2737"/>
      <c r="E121" s="2738"/>
      <c r="F121" s="2738"/>
      <c r="G121" s="2729"/>
    </row>
    <row r="122" spans="1:7" x14ac:dyDescent="0.25">
      <c r="A122" s="2707" t="s">
        <v>2299</v>
      </c>
      <c r="B122" s="2646" t="s">
        <v>2498</v>
      </c>
      <c r="C122" s="1488" t="s">
        <v>2437</v>
      </c>
      <c r="D122" s="2737">
        <v>5.25</v>
      </c>
      <c r="E122" s="2738">
        <v>4.2</v>
      </c>
      <c r="F122" s="2729" t="s">
        <v>2486</v>
      </c>
      <c r="G122" s="2729" t="s">
        <v>2486</v>
      </c>
    </row>
    <row r="123" spans="1:7" ht="13.9" customHeight="1" x14ac:dyDescent="0.25">
      <c r="A123" s="2707"/>
      <c r="B123" s="2646"/>
      <c r="C123" s="1488" t="s">
        <v>2438</v>
      </c>
      <c r="D123" s="2737"/>
      <c r="E123" s="2738"/>
      <c r="F123" s="2729"/>
      <c r="G123" s="2729"/>
    </row>
    <row r="124" spans="1:7" x14ac:dyDescent="0.25">
      <c r="A124" s="2725" t="s">
        <v>2301</v>
      </c>
      <c r="B124" s="2725"/>
      <c r="C124" s="1488" t="s">
        <v>2437</v>
      </c>
      <c r="D124" s="2727">
        <v>6</v>
      </c>
      <c r="E124" s="2738">
        <v>5.0830000000000002</v>
      </c>
      <c r="F124" s="2729" t="s">
        <v>2486</v>
      </c>
      <c r="G124" s="2729" t="s">
        <v>2486</v>
      </c>
    </row>
    <row r="125" spans="1:7" ht="13.9" customHeight="1" x14ac:dyDescent="0.25">
      <c r="A125" s="2725"/>
      <c r="B125" s="2725"/>
      <c r="C125" s="1488" t="s">
        <v>2438</v>
      </c>
      <c r="D125" s="2727"/>
      <c r="E125" s="2738"/>
      <c r="F125" s="2729"/>
      <c r="G125" s="2729"/>
    </row>
    <row r="126" spans="1:7" x14ac:dyDescent="0.25">
      <c r="A126" s="2725" t="s">
        <v>2302</v>
      </c>
      <c r="B126" s="2725"/>
      <c r="C126" s="1488" t="s">
        <v>2437</v>
      </c>
      <c r="D126" s="2727">
        <v>4.25</v>
      </c>
      <c r="E126" s="2738">
        <v>5</v>
      </c>
      <c r="F126" s="2729" t="s">
        <v>2486</v>
      </c>
      <c r="G126" s="2729" t="s">
        <v>2486</v>
      </c>
    </row>
    <row r="127" spans="1:7" ht="13.9" customHeight="1" x14ac:dyDescent="0.25">
      <c r="A127" s="2725"/>
      <c r="B127" s="2725"/>
      <c r="C127" s="1488" t="s">
        <v>2438</v>
      </c>
      <c r="D127" s="2727"/>
      <c r="E127" s="2738"/>
      <c r="F127" s="2729"/>
      <c r="G127" s="2729"/>
    </row>
    <row r="128" spans="1:7" ht="13.15" customHeight="1" x14ac:dyDescent="0.25">
      <c r="A128" s="2707" t="s">
        <v>2499</v>
      </c>
      <c r="B128" s="2725"/>
      <c r="C128" s="1488" t="s">
        <v>2437</v>
      </c>
      <c r="D128" s="2727">
        <v>5</v>
      </c>
      <c r="E128" s="2738">
        <v>4.117</v>
      </c>
      <c r="F128" s="2729" t="s">
        <v>2486</v>
      </c>
      <c r="G128" s="2729" t="s">
        <v>2486</v>
      </c>
    </row>
    <row r="129" spans="1:7" ht="11.65" customHeight="1" x14ac:dyDescent="0.25">
      <c r="A129" s="2725"/>
      <c r="B129" s="2725"/>
      <c r="C129" s="1488" t="s">
        <v>2438</v>
      </c>
      <c r="D129" s="2727"/>
      <c r="E129" s="2738"/>
      <c r="F129" s="2729"/>
      <c r="G129" s="2729"/>
    </row>
    <row r="130" spans="1:7" ht="24" customHeight="1" x14ac:dyDescent="0.25">
      <c r="A130" s="2707" t="s">
        <v>2500</v>
      </c>
      <c r="B130" s="2725"/>
      <c r="C130" s="1488" t="s">
        <v>2437</v>
      </c>
      <c r="D130" s="1489">
        <v>1</v>
      </c>
      <c r="E130" s="1493">
        <v>1.1000000000000001</v>
      </c>
      <c r="F130" s="1489" t="s">
        <v>2486</v>
      </c>
      <c r="G130" s="1489" t="s">
        <v>2486</v>
      </c>
    </row>
    <row r="131" spans="1:7" ht="32.450000000000003" customHeight="1" x14ac:dyDescent="0.25">
      <c r="A131" s="1494" t="s">
        <v>2501</v>
      </c>
      <c r="B131" s="1495"/>
      <c r="C131" s="1513"/>
      <c r="D131" s="1515" t="s">
        <v>2502</v>
      </c>
      <c r="E131" s="1516" t="s">
        <v>2387</v>
      </c>
      <c r="F131" s="1512" t="s">
        <v>2388</v>
      </c>
      <c r="G131" s="1512" t="s">
        <v>2388</v>
      </c>
    </row>
    <row r="132" spans="1:7" ht="28.9" customHeight="1" x14ac:dyDescent="0.25">
      <c r="A132" s="1497" t="s">
        <v>2306</v>
      </c>
      <c r="B132" s="2707" t="s">
        <v>2503</v>
      </c>
      <c r="C132" s="2707"/>
      <c r="D132" s="1489">
        <v>2</v>
      </c>
      <c r="E132" s="1493">
        <v>5.0000000000000001E-3</v>
      </c>
      <c r="F132" s="1489" t="s">
        <v>2486</v>
      </c>
      <c r="G132" s="1489" t="s">
        <v>2486</v>
      </c>
    </row>
    <row r="133" spans="1:7" ht="27" customHeight="1" x14ac:dyDescent="0.25">
      <c r="A133" s="1497" t="s">
        <v>2308</v>
      </c>
      <c r="B133" s="2707" t="s">
        <v>2504</v>
      </c>
      <c r="C133" s="2707"/>
      <c r="D133" s="1489" t="s">
        <v>2505</v>
      </c>
      <c r="E133" s="1493">
        <v>4.0000000000000001E-3</v>
      </c>
      <c r="F133" s="1489" t="s">
        <v>2486</v>
      </c>
      <c r="G133" s="1489" t="s">
        <v>2486</v>
      </c>
    </row>
    <row r="134" spans="1:7" ht="29.25" x14ac:dyDescent="0.25">
      <c r="A134" s="2742" t="s">
        <v>2506</v>
      </c>
      <c r="B134" s="2544"/>
      <c r="C134" s="2545"/>
      <c r="D134" s="1515" t="s">
        <v>2502</v>
      </c>
      <c r="E134" s="1516" t="s">
        <v>2387</v>
      </c>
      <c r="F134" s="1512" t="s">
        <v>2388</v>
      </c>
      <c r="G134" s="1512" t="s">
        <v>2388</v>
      </c>
    </row>
    <row r="135" spans="1:7" x14ac:dyDescent="0.25">
      <c r="A135" s="2725" t="s">
        <v>2507</v>
      </c>
      <c r="B135" s="2725"/>
      <c r="C135" s="2725"/>
      <c r="D135" s="1517">
        <v>3.15</v>
      </c>
      <c r="E135" s="1518">
        <v>1E-3</v>
      </c>
      <c r="F135" s="1489" t="s">
        <v>2486</v>
      </c>
      <c r="G135" s="1489" t="s">
        <v>2486</v>
      </c>
    </row>
    <row r="136" spans="1:7" x14ac:dyDescent="0.25">
      <c r="A136" s="2725" t="s">
        <v>2508</v>
      </c>
      <c r="B136" s="2725"/>
      <c r="C136" s="2725"/>
      <c r="D136" s="1517">
        <v>5.6</v>
      </c>
      <c r="E136" s="1518">
        <v>3.0000000000000001E-3</v>
      </c>
      <c r="F136" s="1489" t="s">
        <v>2486</v>
      </c>
      <c r="G136" s="1489" t="s">
        <v>2486</v>
      </c>
    </row>
    <row r="137" spans="1:7" x14ac:dyDescent="0.25">
      <c r="A137" s="2725" t="s">
        <v>2509</v>
      </c>
      <c r="B137" s="2725"/>
      <c r="C137" s="2725"/>
      <c r="D137" s="1517">
        <v>11.2</v>
      </c>
      <c r="E137" s="1518">
        <v>5.0000000000000001E-3</v>
      </c>
      <c r="F137" s="1489" t="s">
        <v>2486</v>
      </c>
      <c r="G137" s="1489" t="s">
        <v>2486</v>
      </c>
    </row>
    <row r="138" spans="1:7" ht="36" x14ac:dyDescent="0.25">
      <c r="A138" s="1494" t="s">
        <v>2510</v>
      </c>
      <c r="B138" s="1508"/>
      <c r="C138" s="1509"/>
      <c r="D138" s="1519" t="s">
        <v>2511</v>
      </c>
      <c r="E138" s="1516" t="s">
        <v>2387</v>
      </c>
      <c r="F138" s="1520" t="s">
        <v>2388</v>
      </c>
      <c r="G138" s="1520" t="s">
        <v>2388</v>
      </c>
    </row>
    <row r="139" spans="1:7" ht="25.5" x14ac:dyDescent="0.25">
      <c r="A139" s="2721" t="s">
        <v>2365</v>
      </c>
      <c r="B139" s="998" t="s">
        <v>2512</v>
      </c>
      <c r="C139" s="1488" t="s">
        <v>2392</v>
      </c>
      <c r="D139" s="1489">
        <v>0.6</v>
      </c>
      <c r="E139" s="1493">
        <v>9.1999999999999998E-2</v>
      </c>
      <c r="F139" s="1489" t="s">
        <v>2486</v>
      </c>
      <c r="G139" s="1489" t="s">
        <v>2486</v>
      </c>
    </row>
    <row r="140" spans="1:7" ht="25.5" x14ac:dyDescent="0.25">
      <c r="A140" s="2714"/>
      <c r="B140" s="998" t="s">
        <v>2513</v>
      </c>
      <c r="C140" s="1488" t="s">
        <v>967</v>
      </c>
      <c r="D140" s="1489">
        <v>0.6</v>
      </c>
      <c r="E140" s="1493">
        <v>9.1999999999999998E-2</v>
      </c>
      <c r="F140" s="1489" t="s">
        <v>2486</v>
      </c>
      <c r="G140" s="1489" t="s">
        <v>2486</v>
      </c>
    </row>
    <row r="141" spans="1:7" ht="36" x14ac:dyDescent="0.25">
      <c r="A141" s="1494" t="s">
        <v>2514</v>
      </c>
      <c r="B141" s="1508"/>
      <c r="C141" s="1509"/>
      <c r="D141" s="1519" t="s">
        <v>2511</v>
      </c>
      <c r="E141" s="1516" t="s">
        <v>2387</v>
      </c>
      <c r="F141" s="1520" t="s">
        <v>2388</v>
      </c>
      <c r="G141" s="1520" t="s">
        <v>2388</v>
      </c>
    </row>
    <row r="142" spans="1:7" ht="34.15" customHeight="1" x14ac:dyDescent="0.25">
      <c r="A142" s="1485" t="s">
        <v>2515</v>
      </c>
      <c r="B142" s="2739" t="s">
        <v>2516</v>
      </c>
      <c r="C142" s="2740"/>
      <c r="D142" s="1489">
        <v>0.6</v>
      </c>
      <c r="E142" s="1493">
        <v>8.3000000000000004E-2</v>
      </c>
      <c r="F142" s="1489" t="s">
        <v>2486</v>
      </c>
      <c r="G142" s="1489" t="s">
        <v>2486</v>
      </c>
    </row>
    <row r="143" spans="1:7" ht="36" x14ac:dyDescent="0.25">
      <c r="A143" s="1494" t="s">
        <v>2517</v>
      </c>
      <c r="B143" s="1521"/>
      <c r="C143" s="1522"/>
      <c r="D143" s="1519" t="s">
        <v>2511</v>
      </c>
      <c r="E143" s="1516" t="s">
        <v>2387</v>
      </c>
      <c r="F143" s="1520" t="s">
        <v>2388</v>
      </c>
      <c r="G143" s="1520" t="s">
        <v>2388</v>
      </c>
    </row>
    <row r="144" spans="1:7" x14ac:dyDescent="0.25">
      <c r="A144" s="2707" t="s">
        <v>2518</v>
      </c>
      <c r="B144" s="1487" t="s">
        <v>2395</v>
      </c>
      <c r="C144" s="1487"/>
      <c r="D144" s="2727">
        <v>6</v>
      </c>
      <c r="E144" s="2728">
        <v>0.93300000000000005</v>
      </c>
      <c r="F144" s="2741" t="s">
        <v>2486</v>
      </c>
      <c r="G144" s="2741" t="s">
        <v>2486</v>
      </c>
    </row>
    <row r="145" spans="1:7" x14ac:dyDescent="0.25">
      <c r="A145" s="2725"/>
      <c r="B145" s="1487" t="s">
        <v>2519</v>
      </c>
      <c r="C145" s="1487"/>
      <c r="D145" s="2727"/>
      <c r="E145" s="2728">
        <v>0</v>
      </c>
      <c r="F145" s="2741"/>
      <c r="G145" s="2741"/>
    </row>
    <row r="146" spans="1:7" x14ac:dyDescent="0.25">
      <c r="A146" s="2707" t="s">
        <v>2520</v>
      </c>
      <c r="B146" s="1487" t="s">
        <v>2395</v>
      </c>
      <c r="C146" s="1487"/>
      <c r="D146" s="2727">
        <v>4</v>
      </c>
      <c r="E146" s="2728">
        <v>0.56699999999999995</v>
      </c>
      <c r="F146" s="2741" t="s">
        <v>2486</v>
      </c>
      <c r="G146" s="2741" t="s">
        <v>2486</v>
      </c>
    </row>
    <row r="147" spans="1:7" x14ac:dyDescent="0.25">
      <c r="A147" s="2707"/>
      <c r="B147" s="1487" t="s">
        <v>2519</v>
      </c>
      <c r="C147" s="1487"/>
      <c r="D147" s="2727"/>
      <c r="E147" s="2728">
        <v>0</v>
      </c>
      <c r="F147" s="2741"/>
      <c r="G147" s="2741"/>
    </row>
    <row r="148" spans="1:7" x14ac:dyDescent="0.25">
      <c r="A148" s="1497" t="s">
        <v>2325</v>
      </c>
      <c r="B148" s="1487" t="s">
        <v>2521</v>
      </c>
      <c r="C148" s="1487"/>
      <c r="D148" s="1517">
        <v>6</v>
      </c>
      <c r="E148" s="1518">
        <v>0.93300000000000005</v>
      </c>
      <c r="F148" s="1489" t="s">
        <v>2486</v>
      </c>
      <c r="G148" s="1489" t="s">
        <v>2486</v>
      </c>
    </row>
    <row r="149" spans="1:7" x14ac:dyDescent="0.25">
      <c r="A149" s="1497" t="s">
        <v>2328</v>
      </c>
      <c r="B149" s="1487" t="s">
        <v>2522</v>
      </c>
      <c r="C149" s="1487"/>
      <c r="D149" s="1517">
        <v>6</v>
      </c>
      <c r="E149" s="1518">
        <v>0.56699999999999995</v>
      </c>
      <c r="F149" s="1489" t="s">
        <v>2486</v>
      </c>
      <c r="G149" s="1489" t="s">
        <v>2486</v>
      </c>
    </row>
    <row r="150" spans="1:7" x14ac:dyDescent="0.25">
      <c r="A150" s="1497" t="s">
        <v>2328</v>
      </c>
      <c r="B150" s="1487" t="s">
        <v>2523</v>
      </c>
      <c r="C150" s="1487"/>
      <c r="D150" s="1517">
        <v>2</v>
      </c>
      <c r="E150" s="1518">
        <v>0.56699999999999995</v>
      </c>
      <c r="F150" s="1523" t="s">
        <v>2486</v>
      </c>
      <c r="G150" s="1523" t="s">
        <v>2486</v>
      </c>
    </row>
    <row r="151" spans="1:7" x14ac:dyDescent="0.25">
      <c r="A151" s="1497" t="s">
        <v>2524</v>
      </c>
      <c r="B151" s="1487" t="s">
        <v>2525</v>
      </c>
      <c r="C151" s="1487"/>
      <c r="D151" s="1517">
        <v>3</v>
      </c>
      <c r="E151" s="1518">
        <v>0.28299999999999997</v>
      </c>
      <c r="F151" s="1523" t="s">
        <v>2486</v>
      </c>
      <c r="G151" s="1523" t="s">
        <v>2486</v>
      </c>
    </row>
    <row r="152" spans="1:7" ht="36" x14ac:dyDescent="0.25">
      <c r="A152" s="1494" t="s">
        <v>2526</v>
      </c>
      <c r="B152" s="1521"/>
      <c r="C152" s="1522"/>
      <c r="D152" s="1519" t="s">
        <v>2511</v>
      </c>
      <c r="E152" s="1516" t="s">
        <v>2387</v>
      </c>
      <c r="F152" s="1520" t="s">
        <v>2388</v>
      </c>
      <c r="G152" s="1520" t="s">
        <v>2388</v>
      </c>
    </row>
    <row r="153" spans="1:7" ht="28.9" customHeight="1" x14ac:dyDescent="0.25">
      <c r="A153" s="1488" t="s">
        <v>2332</v>
      </c>
      <c r="B153" s="2646" t="s">
        <v>2527</v>
      </c>
      <c r="C153" s="2646"/>
      <c r="D153" s="1489" t="s">
        <v>245</v>
      </c>
      <c r="E153" s="1489" t="s">
        <v>2486</v>
      </c>
      <c r="F153" s="1489" t="s">
        <v>2486</v>
      </c>
      <c r="G153" s="1489" t="s">
        <v>2486</v>
      </c>
    </row>
    <row r="154" spans="1:7" ht="15" x14ac:dyDescent="0.25">
      <c r="A154" s="1488" t="s">
        <v>2334</v>
      </c>
      <c r="B154" s="1829" t="s">
        <v>2528</v>
      </c>
      <c r="C154" s="2091"/>
      <c r="D154" s="1489" t="s">
        <v>245</v>
      </c>
      <c r="E154" s="1489" t="s">
        <v>2486</v>
      </c>
      <c r="F154" s="1489" t="s">
        <v>2486</v>
      </c>
      <c r="G154" s="1489" t="s">
        <v>2486</v>
      </c>
    </row>
    <row r="155" spans="1:7" ht="36" x14ac:dyDescent="0.25">
      <c r="A155" s="1494" t="s">
        <v>2529</v>
      </c>
      <c r="B155" s="1524"/>
      <c r="C155" s="1524"/>
      <c r="D155" s="1519" t="s">
        <v>2511</v>
      </c>
      <c r="E155" s="1516" t="s">
        <v>2387</v>
      </c>
      <c r="F155" s="1520" t="s">
        <v>2388</v>
      </c>
      <c r="G155" s="1520" t="s">
        <v>2388</v>
      </c>
    </row>
    <row r="156" spans="1:7" ht="21.6" customHeight="1" x14ac:dyDescent="0.25">
      <c r="A156" s="2707" t="s">
        <v>2530</v>
      </c>
      <c r="B156" s="2725" t="s">
        <v>2531</v>
      </c>
      <c r="C156" s="2725"/>
      <c r="D156" s="1489">
        <v>75</v>
      </c>
      <c r="E156" s="1493">
        <v>2.3E-2</v>
      </c>
      <c r="F156" s="1493">
        <v>1.7000000000000001E-2</v>
      </c>
      <c r="G156" s="1489" t="s">
        <v>2486</v>
      </c>
    </row>
    <row r="157" spans="1:7" ht="22.9" customHeight="1" x14ac:dyDescent="0.25">
      <c r="A157" s="2707"/>
      <c r="B157" s="2725" t="s">
        <v>2532</v>
      </c>
      <c r="C157" s="2725"/>
      <c r="D157" s="1489">
        <v>320</v>
      </c>
      <c r="E157" s="1493">
        <v>0.10100000000000001</v>
      </c>
      <c r="F157" s="1493">
        <v>7.4999999999999997E-2</v>
      </c>
      <c r="G157" s="1489" t="s">
        <v>2486</v>
      </c>
    </row>
    <row r="158" spans="1:7" x14ac:dyDescent="0.25">
      <c r="A158" s="1497" t="s">
        <v>2342</v>
      </c>
      <c r="B158" s="2725" t="s">
        <v>2533</v>
      </c>
      <c r="C158" s="2725"/>
      <c r="D158" s="1489">
        <v>30</v>
      </c>
      <c r="E158" s="1493">
        <v>8.9999999999999993E-3</v>
      </c>
      <c r="F158" s="1493">
        <v>7.0000000000000001E-3</v>
      </c>
      <c r="G158" s="1489" t="s">
        <v>2486</v>
      </c>
    </row>
    <row r="159" spans="1:7" x14ac:dyDescent="0.25">
      <c r="D159" s="1525"/>
      <c r="E159" s="1525"/>
      <c r="F159" s="1525"/>
      <c r="G159" s="1525"/>
    </row>
    <row r="160" spans="1:7" x14ac:dyDescent="0.25">
      <c r="D160" s="1525"/>
      <c r="E160" s="1525"/>
      <c r="F160" s="1525"/>
      <c r="G160" s="1525"/>
    </row>
    <row r="161" spans="4:7" x14ac:dyDescent="0.25">
      <c r="D161" s="1525"/>
      <c r="E161" s="1525"/>
      <c r="F161" s="1525"/>
      <c r="G161" s="1525"/>
    </row>
    <row r="162" spans="4:7" x14ac:dyDescent="0.25">
      <c r="D162" s="1525"/>
      <c r="E162" s="1525"/>
      <c r="F162" s="1525"/>
      <c r="G162" s="1525"/>
    </row>
    <row r="163" spans="4:7" x14ac:dyDescent="0.25">
      <c r="D163" s="2"/>
      <c r="E163" s="2"/>
      <c r="F163" s="2"/>
      <c r="G163" s="2"/>
    </row>
    <row r="164" spans="4:7" x14ac:dyDescent="0.25">
      <c r="D164" s="2"/>
      <c r="E164" s="2"/>
      <c r="F164" s="2"/>
      <c r="G164" s="2"/>
    </row>
    <row r="165" spans="4:7" x14ac:dyDescent="0.25">
      <c r="D165" s="2"/>
      <c r="E165" s="2"/>
      <c r="F165" s="2"/>
      <c r="G165" s="2"/>
    </row>
    <row r="166" spans="4:7" x14ac:dyDescent="0.25">
      <c r="D166" s="2"/>
      <c r="E166" s="2"/>
      <c r="F166" s="2"/>
      <c r="G166" s="2"/>
    </row>
    <row r="167" spans="4:7" x14ac:dyDescent="0.25">
      <c r="D167" s="2"/>
      <c r="E167" s="2"/>
      <c r="F167" s="2"/>
      <c r="G167" s="2"/>
    </row>
    <row r="168" spans="4:7" x14ac:dyDescent="0.25">
      <c r="D168" s="2"/>
      <c r="E168" s="2"/>
      <c r="F168" s="2"/>
      <c r="G168" s="2"/>
    </row>
    <row r="169" spans="4:7" x14ac:dyDescent="0.25">
      <c r="D169" s="2"/>
      <c r="E169" s="2"/>
      <c r="F169" s="2"/>
      <c r="G169" s="2"/>
    </row>
    <row r="170" spans="4:7" x14ac:dyDescent="0.25">
      <c r="D170" s="2"/>
      <c r="E170" s="2"/>
      <c r="F170" s="2"/>
      <c r="G170" s="2"/>
    </row>
    <row r="171" spans="4:7" x14ac:dyDescent="0.25">
      <c r="D171" s="2"/>
      <c r="E171" s="2"/>
      <c r="F171" s="2"/>
      <c r="G171" s="2"/>
    </row>
    <row r="172" spans="4:7" x14ac:dyDescent="0.25">
      <c r="D172" s="2"/>
      <c r="E172" s="2"/>
      <c r="F172" s="2"/>
      <c r="G172" s="2"/>
    </row>
    <row r="173" spans="4:7" x14ac:dyDescent="0.25">
      <c r="D173" s="2"/>
      <c r="E173" s="2"/>
      <c r="F173" s="2"/>
      <c r="G173" s="2"/>
    </row>
    <row r="174" spans="4:7" x14ac:dyDescent="0.25">
      <c r="D174" s="2"/>
      <c r="E174" s="2"/>
      <c r="F174" s="2"/>
      <c r="G174" s="2"/>
    </row>
    <row r="175" spans="4:7" x14ac:dyDescent="0.25">
      <c r="D175" s="2"/>
      <c r="E175" s="2"/>
      <c r="F175" s="2"/>
      <c r="G175" s="2"/>
    </row>
    <row r="176" spans="4:7" x14ac:dyDescent="0.25">
      <c r="D176" s="2"/>
      <c r="E176" s="2"/>
      <c r="F176" s="2"/>
      <c r="G176" s="2"/>
    </row>
    <row r="177" spans="4:7" x14ac:dyDescent="0.25">
      <c r="D177" s="2"/>
      <c r="E177" s="2"/>
      <c r="F177" s="2"/>
      <c r="G177" s="2"/>
    </row>
    <row r="178" spans="4:7" x14ac:dyDescent="0.25">
      <c r="D178" s="2"/>
      <c r="E178" s="2"/>
      <c r="F178" s="2"/>
      <c r="G178" s="2"/>
    </row>
    <row r="179" spans="4:7" x14ac:dyDescent="0.25">
      <c r="D179" s="2"/>
      <c r="E179" s="2"/>
      <c r="F179" s="2"/>
      <c r="G179" s="2"/>
    </row>
    <row r="180" spans="4:7" x14ac:dyDescent="0.25">
      <c r="D180" s="2"/>
      <c r="E180" s="2"/>
      <c r="F180" s="2"/>
      <c r="G180" s="2"/>
    </row>
    <row r="181" spans="4:7" x14ac:dyDescent="0.25">
      <c r="D181" s="2"/>
      <c r="E181" s="2"/>
      <c r="F181" s="2"/>
      <c r="G181" s="2"/>
    </row>
    <row r="182" spans="4:7" x14ac:dyDescent="0.25">
      <c r="D182" s="2"/>
      <c r="E182" s="2"/>
      <c r="F182" s="2"/>
      <c r="G182" s="2"/>
    </row>
    <row r="183" spans="4:7" x14ac:dyDescent="0.25">
      <c r="D183" s="2"/>
      <c r="E183" s="2"/>
      <c r="F183" s="2"/>
      <c r="G183" s="2"/>
    </row>
    <row r="184" spans="4:7" x14ac:dyDescent="0.25">
      <c r="D184" s="2"/>
      <c r="E184" s="2"/>
      <c r="F184" s="2"/>
      <c r="G184" s="2"/>
    </row>
    <row r="185" spans="4:7" x14ac:dyDescent="0.25">
      <c r="D185" s="2"/>
      <c r="E185" s="2"/>
      <c r="F185" s="2"/>
      <c r="G185" s="2"/>
    </row>
    <row r="186" spans="4:7" x14ac:dyDescent="0.25">
      <c r="D186" s="2"/>
      <c r="E186" s="2"/>
      <c r="F186" s="2"/>
      <c r="G186" s="2"/>
    </row>
    <row r="187" spans="4:7" x14ac:dyDescent="0.25">
      <c r="D187" s="2"/>
      <c r="E187" s="2"/>
      <c r="F187" s="2"/>
      <c r="G187" s="2"/>
    </row>
    <row r="188" spans="4:7" x14ac:dyDescent="0.25">
      <c r="D188" s="2"/>
      <c r="E188" s="2"/>
      <c r="F188" s="2"/>
      <c r="G188" s="2"/>
    </row>
    <row r="189" spans="4:7" x14ac:dyDescent="0.25">
      <c r="D189" s="2"/>
      <c r="E189" s="2"/>
      <c r="F189" s="2"/>
      <c r="G189" s="2"/>
    </row>
    <row r="190" spans="4:7" x14ac:dyDescent="0.25">
      <c r="D190" s="2"/>
      <c r="E190" s="2"/>
      <c r="F190" s="2"/>
      <c r="G190" s="2"/>
    </row>
    <row r="191" spans="4:7" x14ac:dyDescent="0.25">
      <c r="D191" s="2"/>
      <c r="E191" s="2"/>
      <c r="F191" s="2"/>
      <c r="G191" s="2"/>
    </row>
    <row r="192" spans="4:7" x14ac:dyDescent="0.25">
      <c r="D192" s="2"/>
      <c r="E192" s="2"/>
      <c r="F192" s="2"/>
      <c r="G192" s="2"/>
    </row>
  </sheetData>
  <mergeCells count="202">
    <mergeCell ref="B153:C153"/>
    <mergeCell ref="B154:C154"/>
    <mergeCell ref="A156:A157"/>
    <mergeCell ref="B156:C156"/>
    <mergeCell ref="B157:C157"/>
    <mergeCell ref="B158:C158"/>
    <mergeCell ref="G144:G145"/>
    <mergeCell ref="A146:A147"/>
    <mergeCell ref="D146:D147"/>
    <mergeCell ref="E146:E147"/>
    <mergeCell ref="F146:F147"/>
    <mergeCell ref="G146:G147"/>
    <mergeCell ref="A139:A140"/>
    <mergeCell ref="B142:C142"/>
    <mergeCell ref="A144:A145"/>
    <mergeCell ref="D144:D145"/>
    <mergeCell ref="E144:E145"/>
    <mergeCell ref="F144:F145"/>
    <mergeCell ref="B132:C132"/>
    <mergeCell ref="B133:C133"/>
    <mergeCell ref="A134:C134"/>
    <mergeCell ref="A135:C135"/>
    <mergeCell ref="A136:C136"/>
    <mergeCell ref="A137:C137"/>
    <mergeCell ref="A128:B129"/>
    <mergeCell ref="D128:D129"/>
    <mergeCell ref="E128:E129"/>
    <mergeCell ref="F128:F129"/>
    <mergeCell ref="G128:G129"/>
    <mergeCell ref="A130:B130"/>
    <mergeCell ref="A124:B125"/>
    <mergeCell ref="D124:D125"/>
    <mergeCell ref="E124:E125"/>
    <mergeCell ref="F124:F125"/>
    <mergeCell ref="G124:G125"/>
    <mergeCell ref="A126:B127"/>
    <mergeCell ref="D126:D127"/>
    <mergeCell ref="E126:E127"/>
    <mergeCell ref="F126:F127"/>
    <mergeCell ref="G126:G127"/>
    <mergeCell ref="G120:G121"/>
    <mergeCell ref="A122:A123"/>
    <mergeCell ref="B122:B123"/>
    <mergeCell ref="D122:D123"/>
    <mergeCell ref="E122:E123"/>
    <mergeCell ref="F122:F123"/>
    <mergeCell ref="G122:G123"/>
    <mergeCell ref="B117:B118"/>
    <mergeCell ref="D117:D118"/>
    <mergeCell ref="E117:E118"/>
    <mergeCell ref="F117:F118"/>
    <mergeCell ref="G117:G118"/>
    <mergeCell ref="A120:A121"/>
    <mergeCell ref="B120:B121"/>
    <mergeCell ref="D120:D121"/>
    <mergeCell ref="E120:E121"/>
    <mergeCell ref="F120:F121"/>
    <mergeCell ref="G113:G114"/>
    <mergeCell ref="B115:B116"/>
    <mergeCell ref="D115:D116"/>
    <mergeCell ref="E115:E116"/>
    <mergeCell ref="F115:F116"/>
    <mergeCell ref="G115:G116"/>
    <mergeCell ref="A111:A118"/>
    <mergeCell ref="B111:B112"/>
    <mergeCell ref="D111:D112"/>
    <mergeCell ref="E111:E112"/>
    <mergeCell ref="F111:F112"/>
    <mergeCell ref="G111:G112"/>
    <mergeCell ref="B113:B114"/>
    <mergeCell ref="D113:D114"/>
    <mergeCell ref="E113:E114"/>
    <mergeCell ref="F113:F114"/>
    <mergeCell ref="G108:G109"/>
    <mergeCell ref="G101:G102"/>
    <mergeCell ref="A104:C104"/>
    <mergeCell ref="A106:A107"/>
    <mergeCell ref="B106:B107"/>
    <mergeCell ref="D106:D107"/>
    <mergeCell ref="E106:E107"/>
    <mergeCell ref="F106:F107"/>
    <mergeCell ref="G106:G107"/>
    <mergeCell ref="A101:A102"/>
    <mergeCell ref="B101:B102"/>
    <mergeCell ref="D101:D102"/>
    <mergeCell ref="E101:E102"/>
    <mergeCell ref="F101:F102"/>
    <mergeCell ref="A108:A109"/>
    <mergeCell ref="B108:B109"/>
    <mergeCell ref="D108:D109"/>
    <mergeCell ref="E108:E109"/>
    <mergeCell ref="F108:F109"/>
    <mergeCell ref="G91:G93"/>
    <mergeCell ref="B94:B96"/>
    <mergeCell ref="D94:D96"/>
    <mergeCell ref="E94:E96"/>
    <mergeCell ref="F94:F96"/>
    <mergeCell ref="G94:G96"/>
    <mergeCell ref="A88:A99"/>
    <mergeCell ref="B88:B90"/>
    <mergeCell ref="D88:D90"/>
    <mergeCell ref="E88:E90"/>
    <mergeCell ref="F88:F90"/>
    <mergeCell ref="G88:G90"/>
    <mergeCell ref="B91:B93"/>
    <mergeCell ref="D91:D93"/>
    <mergeCell ref="E91:E93"/>
    <mergeCell ref="F91:F93"/>
    <mergeCell ref="B97:B99"/>
    <mergeCell ref="D97:D99"/>
    <mergeCell ref="E97:E99"/>
    <mergeCell ref="F97:F99"/>
    <mergeCell ref="G97:G99"/>
    <mergeCell ref="A85:A86"/>
    <mergeCell ref="B85:B86"/>
    <mergeCell ref="D85:D86"/>
    <mergeCell ref="E85:E86"/>
    <mergeCell ref="F85:F86"/>
    <mergeCell ref="G85:G86"/>
    <mergeCell ref="A83:A84"/>
    <mergeCell ref="B83:B84"/>
    <mergeCell ref="D83:D84"/>
    <mergeCell ref="E83:E84"/>
    <mergeCell ref="F83:F84"/>
    <mergeCell ref="G83:G84"/>
    <mergeCell ref="A76:A78"/>
    <mergeCell ref="D76:D78"/>
    <mergeCell ref="E76:E78"/>
    <mergeCell ref="F76:F78"/>
    <mergeCell ref="G76:G78"/>
    <mergeCell ref="A79:A81"/>
    <mergeCell ref="D79:D81"/>
    <mergeCell ref="E79:E81"/>
    <mergeCell ref="F79:F81"/>
    <mergeCell ref="G79:G81"/>
    <mergeCell ref="G69:G71"/>
    <mergeCell ref="B72:B74"/>
    <mergeCell ref="D72:D74"/>
    <mergeCell ref="E72:E74"/>
    <mergeCell ref="F72:F74"/>
    <mergeCell ref="G72:G74"/>
    <mergeCell ref="A66:A74"/>
    <mergeCell ref="B66:B68"/>
    <mergeCell ref="D66:D68"/>
    <mergeCell ref="E66:E68"/>
    <mergeCell ref="F66:F68"/>
    <mergeCell ref="G66:G68"/>
    <mergeCell ref="B69:B71"/>
    <mergeCell ref="D69:D71"/>
    <mergeCell ref="E69:E71"/>
    <mergeCell ref="F69:F71"/>
    <mergeCell ref="B54:C54"/>
    <mergeCell ref="A38:A40"/>
    <mergeCell ref="B38:B40"/>
    <mergeCell ref="B42:C42"/>
    <mergeCell ref="A43:A44"/>
    <mergeCell ref="A45:A46"/>
    <mergeCell ref="B45:B46"/>
    <mergeCell ref="G60:G62"/>
    <mergeCell ref="B63:B65"/>
    <mergeCell ref="D63:D65"/>
    <mergeCell ref="E63:E65"/>
    <mergeCell ref="F63:F65"/>
    <mergeCell ref="G63:G65"/>
    <mergeCell ref="A57:A65"/>
    <mergeCell ref="B57:B59"/>
    <mergeCell ref="D57:D59"/>
    <mergeCell ref="E57:E59"/>
    <mergeCell ref="F57:F59"/>
    <mergeCell ref="G57:G59"/>
    <mergeCell ref="B60:B62"/>
    <mergeCell ref="D60:D62"/>
    <mergeCell ref="E60:E62"/>
    <mergeCell ref="F60:F62"/>
    <mergeCell ref="B22:C22"/>
    <mergeCell ref="A23:A37"/>
    <mergeCell ref="B23:B25"/>
    <mergeCell ref="B26:B29"/>
    <mergeCell ref="B30:B33"/>
    <mergeCell ref="B34:B37"/>
    <mergeCell ref="A47:A50"/>
    <mergeCell ref="B48:B50"/>
    <mergeCell ref="A52:A53"/>
    <mergeCell ref="B52:C52"/>
    <mergeCell ref="B53:C53"/>
    <mergeCell ref="B16:C16"/>
    <mergeCell ref="B17:C17"/>
    <mergeCell ref="A18:A21"/>
    <mergeCell ref="B18:B19"/>
    <mergeCell ref="D18:D21"/>
    <mergeCell ref="E18:E21"/>
    <mergeCell ref="A5:G5"/>
    <mergeCell ref="A6:G6"/>
    <mergeCell ref="A8:G8"/>
    <mergeCell ref="A10:G10"/>
    <mergeCell ref="A12:A13"/>
    <mergeCell ref="B12:C13"/>
    <mergeCell ref="D12:D13"/>
    <mergeCell ref="E12:G12"/>
    <mergeCell ref="F18:F21"/>
    <mergeCell ref="G18:G21"/>
    <mergeCell ref="B20:B21"/>
  </mergeCells>
  <pageMargins left="0.98425196850393704" right="0.59055118110236227" top="0.78740157480314965" bottom="0.59055118110236227" header="0.31496062992125984" footer="0.31496062992125984"/>
  <pageSetup paperSize="9" scale="78" orientation="portrait" r:id="rId1"/>
  <headerFooter>
    <oddFooter>&amp;L&amp;"Arial,Standard"&amp;8Richtwerte Sachsen-Anhalt (Stand 01.07.2020)&amp;R&amp;"Arial,Standard"&amp;8Tabelle 35: Seite &amp;P von &amp;N</oddFooter>
  </headerFooter>
  <rowBreaks count="3" manualBreakCount="3">
    <brk id="54" max="16383" man="1"/>
    <brk id="104" max="16383" man="1"/>
    <brk id="14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7030A0"/>
  </sheetPr>
  <dimension ref="A1:C26"/>
  <sheetViews>
    <sheetView showGridLines="0" showRowColHeaders="0" showRuler="0" view="pageLayout" zoomScaleNormal="100" zoomScaleSheetLayoutView="145" workbookViewId="0">
      <selection sqref="A1:L1"/>
    </sheetView>
  </sheetViews>
  <sheetFormatPr baseColWidth="10" defaultRowHeight="15" x14ac:dyDescent="0.25"/>
  <cols>
    <col min="1" max="1" width="49.42578125" customWidth="1"/>
    <col min="2" max="2" width="14.7109375" customWidth="1"/>
    <col min="3" max="3" width="6.7109375" customWidth="1"/>
  </cols>
  <sheetData>
    <row r="1" spans="1:3" x14ac:dyDescent="0.25">
      <c r="A1" s="1" t="s">
        <v>2534</v>
      </c>
    </row>
    <row r="2" spans="1:3" ht="21.6" customHeight="1" x14ac:dyDescent="0.25">
      <c r="A2" s="15" t="s">
        <v>2535</v>
      </c>
    </row>
    <row r="3" spans="1:3" ht="12.6" customHeight="1" x14ac:dyDescent="0.25">
      <c r="A3" s="2251" t="s">
        <v>2823</v>
      </c>
      <c r="B3" s="2251"/>
      <c r="C3" s="1526"/>
    </row>
    <row r="4" spans="1:3" ht="13.9" customHeight="1" x14ac:dyDescent="0.25">
      <c r="A4" s="1308" t="s">
        <v>2536</v>
      </c>
    </row>
    <row r="5" spans="1:3" s="538" customFormat="1" ht="20.100000000000001" customHeight="1" x14ac:dyDescent="0.25">
      <c r="A5" s="1527" t="s">
        <v>1058</v>
      </c>
      <c r="B5" s="1528" t="s">
        <v>2537</v>
      </c>
    </row>
    <row r="6" spans="1:3" x14ac:dyDescent="0.25">
      <c r="A6" s="1529" t="s">
        <v>2538</v>
      </c>
      <c r="B6" s="1530">
        <v>0.7</v>
      </c>
    </row>
    <row r="7" spans="1:3" x14ac:dyDescent="0.25">
      <c r="A7" s="1529" t="s">
        <v>2539</v>
      </c>
      <c r="B7" s="1530">
        <v>0.7</v>
      </c>
    </row>
    <row r="8" spans="1:3" x14ac:dyDescent="0.25">
      <c r="A8" s="1529" t="s">
        <v>2540</v>
      </c>
      <c r="B8" s="1530">
        <v>1.1000000000000001</v>
      </c>
    </row>
    <row r="9" spans="1:3" x14ac:dyDescent="0.25">
      <c r="A9" s="1531" t="s">
        <v>2541</v>
      </c>
      <c r="B9" s="1532">
        <v>0.3</v>
      </c>
    </row>
    <row r="10" spans="1:3" x14ac:dyDescent="0.25">
      <c r="A10" s="1531" t="s">
        <v>2542</v>
      </c>
      <c r="B10" s="1532">
        <v>0.7</v>
      </c>
    </row>
    <row r="11" spans="1:3" x14ac:dyDescent="0.25">
      <c r="A11" s="1531" t="s">
        <v>2543</v>
      </c>
      <c r="B11" s="1532">
        <v>1</v>
      </c>
    </row>
    <row r="12" spans="1:3" x14ac:dyDescent="0.25">
      <c r="A12" s="1529" t="s">
        <v>2544</v>
      </c>
      <c r="B12" s="1530">
        <v>0.05</v>
      </c>
    </row>
    <row r="13" spans="1:3" x14ac:dyDescent="0.25">
      <c r="A13" s="1529" t="s">
        <v>2545</v>
      </c>
      <c r="B13" s="1530">
        <v>0.1</v>
      </c>
    </row>
    <row r="14" spans="1:3" x14ac:dyDescent="0.25">
      <c r="A14" s="1531" t="s">
        <v>2546</v>
      </c>
      <c r="B14" s="1532">
        <v>0.02</v>
      </c>
    </row>
    <row r="15" spans="1:3" x14ac:dyDescent="0.25">
      <c r="A15" s="1531" t="s">
        <v>2547</v>
      </c>
      <c r="B15" s="1532">
        <v>0.06</v>
      </c>
    </row>
    <row r="16" spans="1:3" x14ac:dyDescent="0.25">
      <c r="A16" s="1531" t="s">
        <v>2548</v>
      </c>
      <c r="B16" s="1532">
        <v>0.16</v>
      </c>
    </row>
    <row r="17" spans="1:2" x14ac:dyDescent="0.25">
      <c r="A17" s="1531" t="s">
        <v>2549</v>
      </c>
      <c r="B17" s="1532">
        <v>0.3</v>
      </c>
    </row>
    <row r="18" spans="1:2" x14ac:dyDescent="0.25">
      <c r="A18" s="1529" t="s">
        <v>2550</v>
      </c>
      <c r="B18" s="1530">
        <v>4.0000000000000001E-3</v>
      </c>
    </row>
    <row r="19" spans="1:2" x14ac:dyDescent="0.25">
      <c r="A19" s="1529" t="s">
        <v>2551</v>
      </c>
      <c r="B19" s="1530">
        <v>4.0000000000000001E-3</v>
      </c>
    </row>
    <row r="20" spans="1:2" x14ac:dyDescent="0.25">
      <c r="A20" s="1529" t="s">
        <v>2552</v>
      </c>
      <c r="B20" s="1530">
        <v>4.0000000000000001E-3</v>
      </c>
    </row>
    <row r="21" spans="1:2" x14ac:dyDescent="0.25">
      <c r="A21" s="1531" t="s">
        <v>2553</v>
      </c>
      <c r="B21" s="1532">
        <v>4.0000000000000001E-3</v>
      </c>
    </row>
    <row r="22" spans="1:2" x14ac:dyDescent="0.25">
      <c r="A22" s="1529" t="s">
        <v>2554</v>
      </c>
      <c r="B22" s="1530">
        <v>4.0000000000000001E-3</v>
      </c>
    </row>
    <row r="23" spans="1:2" x14ac:dyDescent="0.25">
      <c r="A23" s="1531" t="s">
        <v>2555</v>
      </c>
      <c r="B23" s="1532">
        <v>4.0000000000000001E-3</v>
      </c>
    </row>
    <row r="25" spans="1:2" ht="33" customHeight="1" x14ac:dyDescent="0.25">
      <c r="A25" s="2255" t="s">
        <v>2785</v>
      </c>
      <c r="B25" s="2255"/>
    </row>
    <row r="26" spans="1:2" x14ac:dyDescent="0.25">
      <c r="A26" s="2255" t="s">
        <v>2556</v>
      </c>
      <c r="B26" s="2255"/>
    </row>
  </sheetData>
  <mergeCells count="3">
    <mergeCell ref="A3:B3"/>
    <mergeCell ref="A25:B25"/>
    <mergeCell ref="A26:B26"/>
  </mergeCells>
  <pageMargins left="0.9055118110236221" right="0.31496062992125984" top="0.59055118110236227" bottom="0.59055118110236227" header="0.31496062992125984" footer="0.31496062992125984"/>
  <pageSetup paperSize="9" orientation="portrait" r:id="rId1"/>
  <headerFooter>
    <oddFooter xml:space="preserve">&amp;L&amp;"Arial,Standard"&amp;8Richtwerte Sachsen-Anhalt (Stand 01.09.2019)&amp;R&amp;"Arial,Standard"&amp;8Tabelle 36: Seite &amp;P von &amp;N&amp;"-,Standard"&amp;11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G23"/>
  <sheetViews>
    <sheetView showGridLines="0" showRowColHeaders="0" showRuler="0" view="pageLayout" zoomScaleNormal="100" workbookViewId="0">
      <selection sqref="A1:L1"/>
    </sheetView>
  </sheetViews>
  <sheetFormatPr baseColWidth="10" defaultColWidth="11.5703125" defaultRowHeight="14.25" x14ac:dyDescent="0.2"/>
  <cols>
    <col min="1" max="16384" width="11.5703125" style="1"/>
  </cols>
  <sheetData>
    <row r="1" spans="1:7" s="20" customFormat="1" ht="15" customHeight="1" x14ac:dyDescent="0.25">
      <c r="A1" s="20" t="s">
        <v>92</v>
      </c>
    </row>
    <row r="2" spans="1:7" s="20" customFormat="1" ht="15" customHeight="1" x14ac:dyDescent="0.25">
      <c r="A2" s="2249" t="s">
        <v>88</v>
      </c>
      <c r="B2" s="2072"/>
      <c r="C2" s="2072"/>
      <c r="D2" s="2072"/>
      <c r="E2" s="2072"/>
      <c r="F2" s="2072"/>
      <c r="G2" s="2072"/>
    </row>
    <row r="3" spans="1:7" s="20" customFormat="1" ht="15" customHeight="1" x14ac:dyDescent="0.25"/>
    <row r="4" spans="1:7" s="20" customFormat="1" ht="15" customHeight="1" x14ac:dyDescent="0.25"/>
    <row r="5" spans="1:7" s="20" customFormat="1" ht="15" customHeight="1" x14ac:dyDescent="0.25"/>
    <row r="6" spans="1:7" s="20" customFormat="1" ht="15" customHeight="1" x14ac:dyDescent="0.25">
      <c r="A6" s="21" t="s">
        <v>60</v>
      </c>
    </row>
    <row r="7" spans="1:7" s="20" customFormat="1" ht="30" customHeight="1" x14ac:dyDescent="0.25">
      <c r="A7" s="2071" t="s">
        <v>95</v>
      </c>
      <c r="B7" s="2072"/>
      <c r="C7" s="2072"/>
      <c r="D7" s="2072"/>
      <c r="E7" s="2072"/>
      <c r="F7" s="2072"/>
      <c r="G7" s="2072"/>
    </row>
    <row r="8" spans="1:7" s="20" customFormat="1" ht="15" customHeight="1" x14ac:dyDescent="0.25">
      <c r="A8" s="2071"/>
      <c r="B8" s="2072"/>
      <c r="C8" s="2072"/>
      <c r="D8" s="2072"/>
      <c r="E8" s="2072"/>
      <c r="F8" s="2072"/>
      <c r="G8" s="2072"/>
    </row>
    <row r="9" spans="1:7" s="20" customFormat="1" ht="30" customHeight="1" x14ac:dyDescent="0.25">
      <c r="A9" s="1794" t="s">
        <v>93</v>
      </c>
      <c r="B9" s="1795"/>
      <c r="C9" s="1795"/>
      <c r="D9" s="1795"/>
      <c r="E9" s="1795"/>
      <c r="F9" s="1795"/>
      <c r="G9" s="1795"/>
    </row>
    <row r="10" spans="1:7" s="20" customFormat="1" ht="30" customHeight="1" x14ac:dyDescent="0.25">
      <c r="A10" s="1794" t="s">
        <v>72</v>
      </c>
      <c r="B10" s="2072"/>
      <c r="C10" s="2072"/>
      <c r="D10" s="2072"/>
      <c r="E10" s="2072"/>
      <c r="F10" s="2072"/>
      <c r="G10" s="2072"/>
    </row>
    <row r="11" spans="1:7" s="20" customFormat="1" ht="14.45" customHeight="1" x14ac:dyDescent="0.25">
      <c r="A11" s="22" t="s">
        <v>63</v>
      </c>
      <c r="B11" s="22"/>
      <c r="C11" s="22"/>
      <c r="D11" s="22"/>
      <c r="E11" s="22"/>
      <c r="F11" s="22"/>
      <c r="G11" s="22"/>
    </row>
    <row r="12" spans="1:7" s="20" customFormat="1" x14ac:dyDescent="0.25"/>
    <row r="13" spans="1:7" s="20" customFormat="1" ht="43.15" customHeight="1" x14ac:dyDescent="0.25">
      <c r="A13" s="2071" t="s">
        <v>96</v>
      </c>
      <c r="B13" s="2072"/>
      <c r="C13" s="2072"/>
      <c r="D13" s="2072"/>
      <c r="E13" s="2072"/>
      <c r="F13" s="2072"/>
      <c r="G13" s="2072"/>
    </row>
    <row r="14" spans="1:7" s="20" customFormat="1" x14ac:dyDescent="0.25"/>
    <row r="15" spans="1:7" s="20" customFormat="1" ht="28.9" customHeight="1" x14ac:dyDescent="0.25">
      <c r="A15" s="1794" t="s">
        <v>94</v>
      </c>
      <c r="B15" s="1795"/>
      <c r="C15" s="1795"/>
      <c r="D15" s="1795"/>
      <c r="E15" s="1795"/>
      <c r="F15" s="1795"/>
      <c r="G15" s="1795"/>
    </row>
    <row r="16" spans="1:7" s="20" customFormat="1" x14ac:dyDescent="0.25"/>
    <row r="17" spans="1:3" s="20" customFormat="1" x14ac:dyDescent="0.25"/>
    <row r="18" spans="1:3" s="20" customFormat="1" x14ac:dyDescent="0.25"/>
    <row r="19" spans="1:3" s="20" customFormat="1" x14ac:dyDescent="0.25"/>
    <row r="20" spans="1:3" s="20" customFormat="1" x14ac:dyDescent="0.25"/>
    <row r="21" spans="1:3" s="20" customFormat="1" x14ac:dyDescent="0.25"/>
    <row r="22" spans="1:3" s="20" customFormat="1" x14ac:dyDescent="0.25">
      <c r="A22" s="52"/>
      <c r="B22" s="52"/>
      <c r="C22" s="52"/>
    </row>
    <row r="23" spans="1:3" x14ac:dyDescent="0.2">
      <c r="A23" s="52"/>
      <c r="B23" s="52"/>
      <c r="C23" s="52"/>
    </row>
  </sheetData>
  <mergeCells count="7">
    <mergeCell ref="A15:G15"/>
    <mergeCell ref="A9:G9"/>
    <mergeCell ref="A13:G13"/>
    <mergeCell ref="A2:G2"/>
    <mergeCell ref="A7:G7"/>
    <mergeCell ref="A8:G8"/>
    <mergeCell ref="A10:G10"/>
  </mergeCells>
  <pageMargins left="0.98425196850393704" right="0.59055118110236227" top="0.78740157480314965" bottom="0.59055118110236227" header="0.31496062992125984" footer="0.31496062992125984"/>
  <pageSetup paperSize="9" orientation="portrait" r:id="rId1"/>
  <headerFooter>
    <oddHeader>&amp;R&amp;G</oddHeader>
    <oddFooter>&amp;L&amp;"Arial,Standard"&amp;8Richtwerte für Sachsen-Anhalt (Stand 01.09.2019)&amp;R&amp;"Arial,Standard"&amp;8Hinweise zu Tabellen 37 bis 39</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rgb="FF7030A0"/>
  </sheetPr>
  <dimension ref="A1:H140"/>
  <sheetViews>
    <sheetView showGridLines="0" showRowColHeaders="0" showRuler="0" view="pageLayout" zoomScaleNormal="100" workbookViewId="0">
      <selection sqref="A1:L1"/>
    </sheetView>
  </sheetViews>
  <sheetFormatPr baseColWidth="10" defaultColWidth="11.5703125" defaultRowHeight="14.25" x14ac:dyDescent="0.2"/>
  <cols>
    <col min="1" max="1" width="28.42578125" style="1" customWidth="1"/>
    <col min="2" max="2" width="13.7109375" style="1144" customWidth="1"/>
    <col min="3" max="3" width="7.85546875" style="5" customWidth="1"/>
    <col min="4" max="4" width="5.7109375" style="1533" customWidth="1"/>
    <col min="5" max="5" width="5.42578125" style="1" customWidth="1"/>
    <col min="6" max="6" width="6.42578125" style="28" customWidth="1"/>
    <col min="7" max="7" width="6.28515625" style="1" customWidth="1"/>
    <col min="8" max="8" width="6.42578125" style="28" customWidth="1"/>
    <col min="9" max="9" width="9.5703125" style="1" customWidth="1"/>
    <col min="10" max="10" width="9.42578125" style="1" customWidth="1"/>
    <col min="11" max="11" width="8.85546875" style="1" customWidth="1"/>
    <col min="12" max="16384" width="11.5703125" style="1"/>
  </cols>
  <sheetData>
    <row r="1" spans="1:8" x14ac:dyDescent="0.2">
      <c r="A1" s="1" t="s">
        <v>2557</v>
      </c>
    </row>
    <row r="2" spans="1:8" s="20" customFormat="1" ht="16.149999999999999" customHeight="1" x14ac:dyDescent="0.25">
      <c r="A2" s="21" t="s">
        <v>30</v>
      </c>
      <c r="B2" s="22"/>
      <c r="C2" s="38"/>
      <c r="D2" s="1534"/>
      <c r="F2" s="56"/>
      <c r="H2" s="56"/>
    </row>
    <row r="3" spans="1:8" s="20" customFormat="1" ht="17.45" customHeight="1" x14ac:dyDescent="0.25">
      <c r="A3" s="1535"/>
      <c r="B3" s="22"/>
      <c r="C3" s="38"/>
      <c r="D3" s="1534"/>
      <c r="F3" s="56"/>
      <c r="G3" s="458" t="s">
        <v>2851</v>
      </c>
    </row>
    <row r="4" spans="1:8" s="20" customFormat="1" ht="12.6" customHeight="1" x14ac:dyDescent="0.25">
      <c r="A4" s="2575" t="s">
        <v>2558</v>
      </c>
      <c r="B4" s="2078"/>
      <c r="C4" s="2078"/>
      <c r="D4" s="2078"/>
      <c r="E4" s="2078"/>
      <c r="F4" s="2078"/>
      <c r="G4" s="2078"/>
      <c r="H4" s="2078"/>
    </row>
    <row r="5" spans="1:8" s="80" customFormat="1" ht="24.6" customHeight="1" x14ac:dyDescent="0.25">
      <c r="A5" s="2500" t="s">
        <v>2559</v>
      </c>
      <c r="B5" s="2744"/>
      <c r="C5" s="2744"/>
      <c r="D5" s="2744"/>
      <c r="E5" s="2744"/>
      <c r="F5" s="2744"/>
      <c r="G5" s="2744"/>
      <c r="H5" s="2744"/>
    </row>
    <row r="6" spans="1:8" ht="14.45" customHeight="1" x14ac:dyDescent="0.2">
      <c r="A6" s="1536"/>
      <c r="B6" s="2745" t="s">
        <v>2560</v>
      </c>
      <c r="C6" s="2748" t="s">
        <v>2561</v>
      </c>
      <c r="D6" s="2750" t="s">
        <v>326</v>
      </c>
      <c r="E6" s="2750"/>
      <c r="F6" s="2750"/>
      <c r="G6" s="2750"/>
      <c r="H6" s="2751"/>
    </row>
    <row r="7" spans="1:8" ht="14.45" customHeight="1" x14ac:dyDescent="0.2">
      <c r="A7" s="1537" t="s">
        <v>2562</v>
      </c>
      <c r="B7" s="2746"/>
      <c r="C7" s="2749"/>
      <c r="D7" s="1538" t="s">
        <v>138</v>
      </c>
      <c r="E7" s="1539" t="s">
        <v>139</v>
      </c>
      <c r="F7" s="1538" t="s">
        <v>2563</v>
      </c>
      <c r="G7" s="1539" t="s">
        <v>141</v>
      </c>
      <c r="H7" s="1538" t="s">
        <v>2564</v>
      </c>
    </row>
    <row r="8" spans="1:8" ht="15.75" customHeight="1" x14ac:dyDescent="0.2">
      <c r="A8" s="1540"/>
      <c r="B8" s="2747"/>
      <c r="C8" s="1541" t="s">
        <v>2565</v>
      </c>
      <c r="D8" s="1542"/>
      <c r="E8" s="1543"/>
      <c r="F8" s="1544" t="s">
        <v>148</v>
      </c>
      <c r="G8" s="1543"/>
      <c r="H8" s="1545"/>
    </row>
    <row r="9" spans="1:8" ht="14.45" customHeight="1" x14ac:dyDescent="0.2">
      <c r="A9" s="2752" t="s">
        <v>2566</v>
      </c>
      <c r="B9" s="2088"/>
      <c r="C9" s="2088"/>
      <c r="D9" s="2088"/>
      <c r="E9" s="2088"/>
      <c r="F9" s="2088"/>
      <c r="G9" s="2088"/>
      <c r="H9" s="2089"/>
    </row>
    <row r="10" spans="1:8" ht="13.9" customHeight="1" x14ac:dyDescent="0.2">
      <c r="A10" s="1546" t="s">
        <v>2567</v>
      </c>
      <c r="B10" s="1547"/>
      <c r="C10" s="1548">
        <v>65</v>
      </c>
      <c r="D10" s="1549">
        <v>1.56</v>
      </c>
      <c r="E10" s="1550">
        <v>0.09</v>
      </c>
      <c r="F10" s="1549">
        <v>0.2</v>
      </c>
      <c r="G10" s="1550">
        <v>0.32</v>
      </c>
      <c r="H10" s="1549">
        <v>0.39</v>
      </c>
    </row>
    <row r="11" spans="1:8" ht="13.9" customHeight="1" x14ac:dyDescent="0.2">
      <c r="A11" s="1551" t="s">
        <v>2568</v>
      </c>
      <c r="B11" s="1552"/>
      <c r="C11" s="1553">
        <v>22</v>
      </c>
      <c r="D11" s="1554">
        <v>0.28999999999999998</v>
      </c>
      <c r="E11" s="1554">
        <v>0.04</v>
      </c>
      <c r="F11" s="1554">
        <v>0.09</v>
      </c>
      <c r="G11" s="1554">
        <v>0.15</v>
      </c>
      <c r="H11" s="1554">
        <v>0.18</v>
      </c>
    </row>
    <row r="12" spans="1:8" ht="13.9" customHeight="1" x14ac:dyDescent="0.2">
      <c r="A12" s="1546" t="s">
        <v>2569</v>
      </c>
      <c r="B12" s="1547"/>
      <c r="C12" s="1555">
        <v>88</v>
      </c>
      <c r="D12" s="1549">
        <v>1.7</v>
      </c>
      <c r="E12" s="1556">
        <v>0.23</v>
      </c>
      <c r="F12" s="1549">
        <v>0.52</v>
      </c>
      <c r="G12" s="1556">
        <v>0.88</v>
      </c>
      <c r="H12" s="1549">
        <v>1.06</v>
      </c>
    </row>
    <row r="13" spans="1:8" ht="13.9" customHeight="1" x14ac:dyDescent="0.2">
      <c r="A13" s="1551" t="s">
        <v>2570</v>
      </c>
      <c r="B13" s="1552" t="s">
        <v>2571</v>
      </c>
      <c r="C13" s="1553">
        <v>10</v>
      </c>
      <c r="D13" s="1554">
        <v>0.84</v>
      </c>
      <c r="E13" s="1554">
        <v>0.11</v>
      </c>
      <c r="F13" s="1554">
        <v>0.26</v>
      </c>
      <c r="G13" s="1554">
        <v>0.15</v>
      </c>
      <c r="H13" s="1554">
        <v>0.18</v>
      </c>
    </row>
    <row r="14" spans="1:8" ht="13.9" customHeight="1" x14ac:dyDescent="0.2">
      <c r="A14" s="1546" t="s">
        <v>2572</v>
      </c>
      <c r="B14" s="1547" t="s">
        <v>2573</v>
      </c>
      <c r="C14" s="1555">
        <v>25</v>
      </c>
      <c r="D14" s="1549">
        <v>1</v>
      </c>
      <c r="E14" s="1556">
        <v>0.15</v>
      </c>
      <c r="F14" s="1549">
        <v>0.34</v>
      </c>
      <c r="G14" s="1556">
        <v>0.02</v>
      </c>
      <c r="H14" s="1549">
        <v>0.03</v>
      </c>
    </row>
    <row r="15" spans="1:8" ht="13.9" customHeight="1" x14ac:dyDescent="0.2">
      <c r="A15" s="1551" t="s">
        <v>2574</v>
      </c>
      <c r="B15" s="1552"/>
      <c r="C15" s="1553">
        <v>8</v>
      </c>
      <c r="D15" s="1554">
        <v>0.48</v>
      </c>
      <c r="E15" s="1554">
        <v>7.0000000000000007E-2</v>
      </c>
      <c r="F15" s="1554">
        <v>0.16</v>
      </c>
      <c r="G15" s="1554">
        <v>0.14000000000000001</v>
      </c>
      <c r="H15" s="1554">
        <v>0.17</v>
      </c>
    </row>
    <row r="16" spans="1:8" ht="13.9" customHeight="1" x14ac:dyDescent="0.2">
      <c r="A16" s="1546" t="s">
        <v>2575</v>
      </c>
      <c r="B16" s="1547"/>
      <c r="C16" s="1555">
        <v>99</v>
      </c>
      <c r="D16" s="1557">
        <v>0</v>
      </c>
      <c r="E16" s="1558">
        <v>0</v>
      </c>
      <c r="F16" s="1557">
        <v>0</v>
      </c>
      <c r="G16" s="1558">
        <v>0</v>
      </c>
      <c r="H16" s="1557">
        <v>0</v>
      </c>
    </row>
    <row r="17" spans="1:8" ht="13.9" customHeight="1" x14ac:dyDescent="0.2">
      <c r="A17" s="1551" t="s">
        <v>2576</v>
      </c>
      <c r="B17" s="1552"/>
      <c r="C17" s="1553">
        <v>100</v>
      </c>
      <c r="D17" s="1554">
        <v>15.84</v>
      </c>
      <c r="E17" s="1559">
        <v>0</v>
      </c>
      <c r="F17" s="1559">
        <v>0</v>
      </c>
      <c r="G17" s="1559">
        <v>0</v>
      </c>
      <c r="H17" s="1559">
        <v>0</v>
      </c>
    </row>
    <row r="18" spans="1:8" ht="13.9" customHeight="1" x14ac:dyDescent="0.2">
      <c r="A18" s="1560" t="s">
        <v>2577</v>
      </c>
      <c r="B18" s="1547" t="s">
        <v>2578</v>
      </c>
      <c r="C18" s="1555">
        <v>90</v>
      </c>
      <c r="D18" s="1549">
        <v>1.44</v>
      </c>
      <c r="E18" s="1556">
        <v>0.3</v>
      </c>
      <c r="F18" s="1549">
        <v>0.69</v>
      </c>
      <c r="G18" s="1556">
        <v>0.9</v>
      </c>
      <c r="H18" s="1549">
        <v>1.08</v>
      </c>
    </row>
    <row r="19" spans="1:8" ht="13.9" customHeight="1" x14ac:dyDescent="0.2">
      <c r="A19" s="1561"/>
      <c r="B19" s="1547" t="s">
        <v>2579</v>
      </c>
      <c r="C19" s="1555">
        <v>90</v>
      </c>
      <c r="D19" s="1549">
        <v>1.28</v>
      </c>
      <c r="E19" s="1556">
        <v>0.5</v>
      </c>
      <c r="F19" s="1549">
        <v>1.1499999999999999</v>
      </c>
      <c r="G19" s="1556">
        <v>0.9</v>
      </c>
      <c r="H19" s="1549">
        <v>1.08</v>
      </c>
    </row>
    <row r="20" spans="1:8" ht="13.9" customHeight="1" x14ac:dyDescent="0.2">
      <c r="A20" s="1551" t="s">
        <v>2580</v>
      </c>
      <c r="B20" s="1562"/>
      <c r="C20" s="1553">
        <v>91</v>
      </c>
      <c r="D20" s="1554">
        <v>9.17</v>
      </c>
      <c r="E20" s="1554">
        <v>3</v>
      </c>
      <c r="F20" s="1554">
        <v>6.88</v>
      </c>
      <c r="G20" s="1554">
        <v>0.81</v>
      </c>
      <c r="H20" s="1554">
        <v>0.98</v>
      </c>
    </row>
    <row r="21" spans="1:8" ht="13.9" customHeight="1" x14ac:dyDescent="0.2">
      <c r="A21" s="1563" t="s">
        <v>2581</v>
      </c>
      <c r="B21" s="1564"/>
      <c r="C21" s="1555">
        <v>100</v>
      </c>
      <c r="D21" s="1557">
        <v>0</v>
      </c>
      <c r="E21" s="1558">
        <v>0</v>
      </c>
      <c r="F21" s="1557">
        <v>0</v>
      </c>
      <c r="G21" s="1558">
        <v>0</v>
      </c>
      <c r="H21" s="1557">
        <v>0</v>
      </c>
    </row>
    <row r="22" spans="1:8" ht="13.9" customHeight="1" x14ac:dyDescent="0.2">
      <c r="A22" s="1565" t="s">
        <v>2582</v>
      </c>
      <c r="B22" s="1562"/>
      <c r="C22" s="1553">
        <v>99</v>
      </c>
      <c r="D22" s="1554">
        <v>46.18</v>
      </c>
      <c r="E22" s="1559">
        <v>0</v>
      </c>
      <c r="F22" s="1559">
        <v>0</v>
      </c>
      <c r="G22" s="1559">
        <v>0</v>
      </c>
      <c r="H22" s="1559">
        <v>0</v>
      </c>
    </row>
    <row r="23" spans="1:8" ht="13.9" customHeight="1" x14ac:dyDescent="0.2">
      <c r="A23" s="1563" t="s">
        <v>2583</v>
      </c>
      <c r="B23" s="1566"/>
      <c r="C23" s="1555">
        <v>100</v>
      </c>
      <c r="D23" s="1557">
        <v>0</v>
      </c>
      <c r="E23" s="1558">
        <v>0</v>
      </c>
      <c r="F23" s="1557">
        <v>0</v>
      </c>
      <c r="G23" s="1558">
        <v>0</v>
      </c>
      <c r="H23" s="1557">
        <v>0</v>
      </c>
    </row>
    <row r="24" spans="1:8" ht="13.9" customHeight="1" x14ac:dyDescent="0.2">
      <c r="A24" s="1565" t="s">
        <v>2584</v>
      </c>
      <c r="B24" s="1567"/>
      <c r="C24" s="1553">
        <v>99</v>
      </c>
      <c r="D24" s="1559">
        <v>0</v>
      </c>
      <c r="E24" s="1559">
        <v>0</v>
      </c>
      <c r="F24" s="1559">
        <v>0</v>
      </c>
      <c r="G24" s="1559">
        <v>0</v>
      </c>
      <c r="H24" s="1559">
        <v>0</v>
      </c>
    </row>
    <row r="25" spans="1:8" ht="13.9" customHeight="1" x14ac:dyDescent="0.2">
      <c r="A25" s="1563" t="s">
        <v>2585</v>
      </c>
      <c r="B25" s="1566"/>
      <c r="C25" s="1555">
        <v>99</v>
      </c>
      <c r="D25" s="1549">
        <v>0.02</v>
      </c>
      <c r="E25" s="1558">
        <v>0</v>
      </c>
      <c r="F25" s="1557">
        <v>0</v>
      </c>
      <c r="G25" s="1558">
        <v>0</v>
      </c>
      <c r="H25" s="1557">
        <v>0</v>
      </c>
    </row>
    <row r="26" spans="1:8" ht="13.9" customHeight="1" x14ac:dyDescent="0.2">
      <c r="A26" s="1568" t="s">
        <v>2586</v>
      </c>
      <c r="B26" s="1567" t="s">
        <v>2587</v>
      </c>
      <c r="C26" s="1553">
        <v>60</v>
      </c>
      <c r="D26" s="1554">
        <v>3.46</v>
      </c>
      <c r="E26" s="1554">
        <v>0.3</v>
      </c>
      <c r="F26" s="1554">
        <v>0.69</v>
      </c>
      <c r="G26" s="1554">
        <v>0.48</v>
      </c>
      <c r="H26" s="1554">
        <v>0.57999999999999996</v>
      </c>
    </row>
    <row r="27" spans="1:8" ht="13.9" customHeight="1" x14ac:dyDescent="0.2">
      <c r="A27" s="1569"/>
      <c r="B27" s="1567" t="s">
        <v>2588</v>
      </c>
      <c r="C27" s="1553">
        <v>92</v>
      </c>
      <c r="D27" s="1554">
        <v>5.62</v>
      </c>
      <c r="E27" s="1554">
        <v>0.83</v>
      </c>
      <c r="F27" s="1554">
        <v>1.9</v>
      </c>
      <c r="G27" s="1554">
        <v>1.23</v>
      </c>
      <c r="H27" s="1554">
        <v>1.47</v>
      </c>
    </row>
    <row r="28" spans="1:8" ht="13.9" customHeight="1" x14ac:dyDescent="0.2">
      <c r="A28" s="1563" t="s">
        <v>2589</v>
      </c>
      <c r="B28" s="1566" t="s">
        <v>2590</v>
      </c>
      <c r="C28" s="1555">
        <v>99</v>
      </c>
      <c r="D28" s="1557">
        <v>0</v>
      </c>
      <c r="E28" s="1558">
        <v>0</v>
      </c>
      <c r="F28" s="1557">
        <v>0</v>
      </c>
      <c r="G28" s="1558">
        <v>0</v>
      </c>
      <c r="H28" s="1557">
        <v>0</v>
      </c>
    </row>
    <row r="29" spans="1:8" ht="13.9" customHeight="1" x14ac:dyDescent="0.2">
      <c r="A29" s="1565" t="s">
        <v>2591</v>
      </c>
      <c r="B29" s="1567"/>
      <c r="C29" s="1553">
        <v>90</v>
      </c>
      <c r="D29" s="1554">
        <v>1.01</v>
      </c>
      <c r="E29" s="1554">
        <v>0.15</v>
      </c>
      <c r="F29" s="1554">
        <v>0.35</v>
      </c>
      <c r="G29" s="1554">
        <v>0.9</v>
      </c>
      <c r="H29" s="1554">
        <v>1.0900000000000001</v>
      </c>
    </row>
    <row r="30" spans="1:8" ht="13.9" customHeight="1" x14ac:dyDescent="0.2">
      <c r="A30" s="1563" t="s">
        <v>2592</v>
      </c>
      <c r="B30" s="1566"/>
      <c r="C30" s="1555">
        <v>17</v>
      </c>
      <c r="D30" s="1549">
        <v>0.24</v>
      </c>
      <c r="E30" s="1556">
        <v>0.04</v>
      </c>
      <c r="F30" s="1549">
        <v>0.09</v>
      </c>
      <c r="G30" s="1556">
        <v>0.4</v>
      </c>
      <c r="H30" s="1549">
        <v>0.48</v>
      </c>
    </row>
    <row r="31" spans="1:8" ht="13.9" customHeight="1" x14ac:dyDescent="0.2">
      <c r="A31" s="1565" t="s">
        <v>2593</v>
      </c>
      <c r="B31" s="1567"/>
      <c r="C31" s="1553">
        <v>90</v>
      </c>
      <c r="D31" s="1554">
        <v>12.1</v>
      </c>
      <c r="E31" s="1554">
        <v>0.45</v>
      </c>
      <c r="F31" s="1554">
        <v>1.04</v>
      </c>
      <c r="G31" s="1554">
        <v>0.67</v>
      </c>
      <c r="H31" s="1554">
        <v>0.81</v>
      </c>
    </row>
    <row r="32" spans="1:8" ht="13.9" customHeight="1" x14ac:dyDescent="0.2">
      <c r="A32" s="1563" t="s">
        <v>2594</v>
      </c>
      <c r="B32" s="1566"/>
      <c r="C32" s="1548">
        <v>88</v>
      </c>
      <c r="D32" s="1549">
        <v>1.25</v>
      </c>
      <c r="E32" s="1550">
        <v>0.23</v>
      </c>
      <c r="F32" s="1549">
        <v>0.52</v>
      </c>
      <c r="G32" s="1550">
        <v>2.11</v>
      </c>
      <c r="H32" s="1549">
        <v>2.54</v>
      </c>
    </row>
    <row r="33" spans="1:8" ht="13.9" customHeight="1" x14ac:dyDescent="0.2">
      <c r="A33" s="1565" t="s">
        <v>2595</v>
      </c>
      <c r="B33" s="1567" t="s">
        <v>2573</v>
      </c>
      <c r="C33" s="1553">
        <v>18</v>
      </c>
      <c r="D33" s="1554">
        <v>0.14000000000000001</v>
      </c>
      <c r="E33" s="1554">
        <v>0.05</v>
      </c>
      <c r="F33" s="1554">
        <v>0.12</v>
      </c>
      <c r="G33" s="1554">
        <v>0.4</v>
      </c>
      <c r="H33" s="1554">
        <v>0.48</v>
      </c>
    </row>
    <row r="34" spans="1:8" ht="13.9" customHeight="1" x14ac:dyDescent="0.2">
      <c r="A34" s="1563" t="s">
        <v>2596</v>
      </c>
      <c r="B34" s="1566" t="s">
        <v>2597</v>
      </c>
      <c r="C34" s="1548">
        <v>11</v>
      </c>
      <c r="D34" s="1549">
        <v>0.18</v>
      </c>
      <c r="E34" s="1550">
        <v>0.03</v>
      </c>
      <c r="F34" s="1549">
        <v>0.06</v>
      </c>
      <c r="G34" s="1550">
        <v>0.24</v>
      </c>
      <c r="H34" s="1549">
        <v>0.28999999999999998</v>
      </c>
    </row>
    <row r="35" spans="1:8" ht="13.9" customHeight="1" x14ac:dyDescent="0.2">
      <c r="A35" s="1565" t="s">
        <v>2598</v>
      </c>
      <c r="B35" s="1567" t="s">
        <v>2587</v>
      </c>
      <c r="C35" s="1553">
        <v>6</v>
      </c>
      <c r="D35" s="1554">
        <v>0.28999999999999998</v>
      </c>
      <c r="E35" s="1554">
        <v>0.03</v>
      </c>
      <c r="F35" s="1554">
        <v>0.08</v>
      </c>
      <c r="G35" s="1554">
        <v>0.3</v>
      </c>
      <c r="H35" s="1554">
        <v>0.36</v>
      </c>
    </row>
    <row r="36" spans="1:8" ht="13.9" customHeight="1" x14ac:dyDescent="0.2">
      <c r="A36" s="1563" t="s">
        <v>2599</v>
      </c>
      <c r="B36" s="1566"/>
      <c r="C36" s="1548">
        <v>88</v>
      </c>
      <c r="D36" s="1549">
        <v>0.05</v>
      </c>
      <c r="E36" s="1550">
        <v>0.05</v>
      </c>
      <c r="F36" s="1549">
        <v>0.12</v>
      </c>
      <c r="G36" s="1550">
        <v>0.09</v>
      </c>
      <c r="H36" s="1549">
        <v>0.11</v>
      </c>
    </row>
    <row r="37" spans="1:8" ht="13.9" customHeight="1" x14ac:dyDescent="0.2">
      <c r="A37" s="1565" t="s">
        <v>2600</v>
      </c>
      <c r="B37" s="1567"/>
      <c r="C37" s="1553">
        <v>100</v>
      </c>
      <c r="D37" s="1559">
        <v>0</v>
      </c>
      <c r="E37" s="1554">
        <v>0.04</v>
      </c>
      <c r="F37" s="1554">
        <v>0.09</v>
      </c>
      <c r="G37" s="1559">
        <v>0</v>
      </c>
      <c r="H37" s="1559">
        <v>0</v>
      </c>
    </row>
    <row r="38" spans="1:8" ht="13.9" customHeight="1" x14ac:dyDescent="0.2">
      <c r="A38" s="1563" t="s">
        <v>2601</v>
      </c>
      <c r="B38" s="1566"/>
      <c r="C38" s="1555">
        <v>5</v>
      </c>
      <c r="D38" s="1549">
        <v>0.11</v>
      </c>
      <c r="E38" s="1556">
        <v>0.04</v>
      </c>
      <c r="F38" s="1549">
        <v>0.1</v>
      </c>
      <c r="G38" s="1556">
        <v>0.12</v>
      </c>
      <c r="H38" s="1549">
        <v>0.15</v>
      </c>
    </row>
    <row r="39" spans="1:8" ht="13.9" customHeight="1" x14ac:dyDescent="0.2">
      <c r="A39" s="1565" t="s">
        <v>2602</v>
      </c>
      <c r="B39" s="1567"/>
      <c r="C39" s="1553">
        <v>89</v>
      </c>
      <c r="D39" s="1554">
        <v>5.35</v>
      </c>
      <c r="E39" s="1554">
        <v>0.86</v>
      </c>
      <c r="F39" s="1554">
        <v>1.96</v>
      </c>
      <c r="G39" s="1554">
        <v>1.07</v>
      </c>
      <c r="H39" s="1554">
        <v>1.29</v>
      </c>
    </row>
    <row r="40" spans="1:8" ht="13.9" customHeight="1" x14ac:dyDescent="0.2">
      <c r="A40" s="1563" t="s">
        <v>2603</v>
      </c>
      <c r="B40" s="1566"/>
      <c r="C40" s="1555">
        <v>90</v>
      </c>
      <c r="D40" s="1549">
        <v>5.33</v>
      </c>
      <c r="E40" s="1556">
        <v>0.81</v>
      </c>
      <c r="F40" s="1549">
        <v>1.85</v>
      </c>
      <c r="G40" s="1556">
        <v>1.0900000000000001</v>
      </c>
      <c r="H40" s="1549">
        <v>1.31</v>
      </c>
    </row>
    <row r="41" spans="1:8" ht="13.9" customHeight="1" x14ac:dyDescent="0.2">
      <c r="A41" s="1565" t="s">
        <v>2604</v>
      </c>
      <c r="B41" s="1567"/>
      <c r="C41" s="1553">
        <v>92</v>
      </c>
      <c r="D41" s="1554">
        <v>0.22</v>
      </c>
      <c r="E41" s="1554">
        <v>0.02</v>
      </c>
      <c r="F41" s="1554">
        <v>0.04</v>
      </c>
      <c r="G41" s="1554">
        <v>1.1000000000000001</v>
      </c>
      <c r="H41" s="1554">
        <v>1.33</v>
      </c>
    </row>
    <row r="42" spans="1:8" ht="13.9" customHeight="1" x14ac:dyDescent="0.2">
      <c r="A42" s="1563" t="s">
        <v>2605</v>
      </c>
      <c r="B42" s="1566"/>
      <c r="C42" s="1555">
        <v>99</v>
      </c>
      <c r="D42" s="1549">
        <v>12.48</v>
      </c>
      <c r="E42" s="1558">
        <v>0</v>
      </c>
      <c r="F42" s="1557">
        <v>0</v>
      </c>
      <c r="G42" s="1558">
        <v>0</v>
      </c>
      <c r="H42" s="1557">
        <v>0</v>
      </c>
    </row>
    <row r="43" spans="1:8" ht="13.9" customHeight="1" x14ac:dyDescent="0.2">
      <c r="A43" s="1565" t="s">
        <v>2606</v>
      </c>
      <c r="B43" s="1567"/>
      <c r="C43" s="1553">
        <v>99</v>
      </c>
      <c r="D43" s="1554">
        <v>15.68</v>
      </c>
      <c r="E43" s="1559">
        <v>0</v>
      </c>
      <c r="F43" s="1559">
        <v>0</v>
      </c>
      <c r="G43" s="1559">
        <v>0</v>
      </c>
      <c r="H43" s="1559">
        <v>0</v>
      </c>
    </row>
    <row r="44" spans="1:8" ht="13.9" customHeight="1" x14ac:dyDescent="0.2">
      <c r="A44" s="1570" t="s">
        <v>2607</v>
      </c>
      <c r="B44" s="1566"/>
      <c r="C44" s="1555">
        <v>90</v>
      </c>
      <c r="D44" s="1549">
        <v>2.66</v>
      </c>
      <c r="E44" s="1556">
        <v>0.31</v>
      </c>
      <c r="F44" s="1549">
        <v>0.72</v>
      </c>
      <c r="G44" s="1556">
        <v>2.16</v>
      </c>
      <c r="H44" s="1549">
        <v>2.6</v>
      </c>
    </row>
    <row r="45" spans="1:8" ht="13.9" customHeight="1" x14ac:dyDescent="0.2">
      <c r="A45" s="1571" t="s">
        <v>2608</v>
      </c>
      <c r="B45" s="1567" t="s">
        <v>392</v>
      </c>
      <c r="C45" s="1553">
        <v>9</v>
      </c>
      <c r="D45" s="1554">
        <v>0.5</v>
      </c>
      <c r="E45" s="1554">
        <v>0.09</v>
      </c>
      <c r="F45" s="1554">
        <v>0.21</v>
      </c>
      <c r="G45" s="1554">
        <v>0.1</v>
      </c>
      <c r="H45" s="1554">
        <v>0.12</v>
      </c>
    </row>
    <row r="46" spans="1:8" s="5" customFormat="1" ht="13.9" customHeight="1" x14ac:dyDescent="0.2">
      <c r="A46" s="1572"/>
      <c r="B46" s="1567" t="s">
        <v>2587</v>
      </c>
      <c r="C46" s="1573">
        <v>8.5</v>
      </c>
      <c r="D46" s="1554">
        <v>0.49</v>
      </c>
      <c r="E46" s="1554">
        <v>0.08</v>
      </c>
      <c r="F46" s="1554">
        <v>0.19</v>
      </c>
      <c r="G46" s="1554">
        <v>0.1</v>
      </c>
      <c r="H46" s="1554">
        <v>0.12</v>
      </c>
    </row>
    <row r="47" spans="1:8" s="5" customFormat="1" ht="13.9" customHeight="1" x14ac:dyDescent="0.2">
      <c r="A47" s="1574" t="s">
        <v>2609</v>
      </c>
      <c r="B47" s="1566"/>
      <c r="C47" s="1548">
        <v>94</v>
      </c>
      <c r="D47" s="1549">
        <v>5.49</v>
      </c>
      <c r="E47" s="1550">
        <v>1.02</v>
      </c>
      <c r="F47" s="1549">
        <v>2.33</v>
      </c>
      <c r="G47" s="1550">
        <v>1.32</v>
      </c>
      <c r="H47" s="1549">
        <v>1.59</v>
      </c>
    </row>
    <row r="48" spans="1:8" s="5" customFormat="1" ht="13.9" customHeight="1" x14ac:dyDescent="0.2">
      <c r="A48" s="1565" t="s">
        <v>2610</v>
      </c>
      <c r="B48" s="1567"/>
      <c r="C48" s="1553">
        <v>89</v>
      </c>
      <c r="D48" s="1554">
        <v>3.56</v>
      </c>
      <c r="E48" s="1554">
        <v>0.62</v>
      </c>
      <c r="F48" s="1554">
        <v>1.42</v>
      </c>
      <c r="G48" s="1554">
        <v>0.71</v>
      </c>
      <c r="H48" s="1554">
        <v>0.85</v>
      </c>
    </row>
    <row r="49" spans="1:8" s="5" customFormat="1" ht="13.9" customHeight="1" x14ac:dyDescent="0.2">
      <c r="A49" s="1563" t="s">
        <v>2611</v>
      </c>
      <c r="B49" s="1566" t="s">
        <v>2612</v>
      </c>
      <c r="C49" s="1548">
        <v>90</v>
      </c>
      <c r="D49" s="1549">
        <v>3.6</v>
      </c>
      <c r="E49" s="1550">
        <v>0.77</v>
      </c>
      <c r="F49" s="1549">
        <v>1.76</v>
      </c>
      <c r="G49" s="1550">
        <v>1.26</v>
      </c>
      <c r="H49" s="1549">
        <v>1.52</v>
      </c>
    </row>
    <row r="50" spans="1:8" s="5" customFormat="1" ht="13.9" customHeight="1" x14ac:dyDescent="0.2">
      <c r="A50" s="1565" t="s">
        <v>2613</v>
      </c>
      <c r="B50" s="1567" t="s">
        <v>2614</v>
      </c>
      <c r="C50" s="1553">
        <v>90</v>
      </c>
      <c r="D50" s="1554">
        <v>5.18</v>
      </c>
      <c r="E50" s="1554">
        <v>0.48</v>
      </c>
      <c r="F50" s="1554">
        <v>1.0900000000000001</v>
      </c>
      <c r="G50" s="1554">
        <v>0.72</v>
      </c>
      <c r="H50" s="1554">
        <v>0.87</v>
      </c>
    </row>
    <row r="51" spans="1:8" s="5" customFormat="1" ht="13.9" customHeight="1" x14ac:dyDescent="0.2">
      <c r="A51" s="1563" t="s">
        <v>2615</v>
      </c>
      <c r="B51" s="1566"/>
      <c r="C51" s="1548">
        <v>92</v>
      </c>
      <c r="D51" s="1549">
        <v>4.34</v>
      </c>
      <c r="E51" s="1550">
        <v>0.73</v>
      </c>
      <c r="F51" s="1549">
        <v>1.68</v>
      </c>
      <c r="G51" s="1550">
        <v>1.93</v>
      </c>
      <c r="H51" s="1549">
        <v>2.33</v>
      </c>
    </row>
    <row r="52" spans="1:8" ht="13.9" customHeight="1" x14ac:dyDescent="0.2">
      <c r="A52" s="1565" t="s">
        <v>2616</v>
      </c>
      <c r="B52" s="1567"/>
      <c r="C52" s="1553">
        <v>88</v>
      </c>
      <c r="D52" s="1554">
        <v>0.38</v>
      </c>
      <c r="E52" s="1554">
        <v>0.09</v>
      </c>
      <c r="F52" s="1554">
        <v>0.2</v>
      </c>
      <c r="G52" s="1554">
        <v>0.7</v>
      </c>
      <c r="H52" s="1554">
        <v>0.84</v>
      </c>
    </row>
    <row r="53" spans="1:8" ht="13.9" customHeight="1" x14ac:dyDescent="0.2">
      <c r="A53" s="1563" t="s">
        <v>2617</v>
      </c>
      <c r="B53" s="1566"/>
      <c r="C53" s="1575">
        <v>91</v>
      </c>
      <c r="D53" s="1549">
        <v>1.46</v>
      </c>
      <c r="E53" s="1549">
        <v>7.0000000000000007E-2</v>
      </c>
      <c r="F53" s="1549">
        <v>0.16</v>
      </c>
      <c r="G53" s="1549">
        <v>1.31</v>
      </c>
      <c r="H53" s="1549">
        <v>1.58</v>
      </c>
    </row>
    <row r="54" spans="1:8" ht="13.9" customHeight="1" x14ac:dyDescent="0.2">
      <c r="A54" s="1563" t="s">
        <v>2618</v>
      </c>
      <c r="B54" s="1576"/>
      <c r="C54" s="1548">
        <v>5</v>
      </c>
      <c r="D54" s="1549">
        <v>0.03</v>
      </c>
      <c r="E54" s="1550">
        <v>7.0000000000000007E-2</v>
      </c>
      <c r="F54" s="1549">
        <v>0.15</v>
      </c>
      <c r="G54" s="1550">
        <v>0.12</v>
      </c>
      <c r="H54" s="1549">
        <v>0.15</v>
      </c>
    </row>
    <row r="55" spans="1:8" ht="13.9" customHeight="1" x14ac:dyDescent="0.2">
      <c r="A55" s="1565" t="s">
        <v>2619</v>
      </c>
      <c r="B55" s="1567"/>
      <c r="C55" s="1553">
        <v>96</v>
      </c>
      <c r="D55" s="1554">
        <v>2.0299999999999998</v>
      </c>
      <c r="E55" s="1554">
        <v>0.82</v>
      </c>
      <c r="F55" s="1554">
        <v>1.88</v>
      </c>
      <c r="G55" s="1554">
        <v>2.4</v>
      </c>
      <c r="H55" s="1554">
        <v>2.89</v>
      </c>
    </row>
    <row r="56" spans="1:8" ht="13.9" customHeight="1" x14ac:dyDescent="0.2">
      <c r="A56" s="1563" t="s">
        <v>2620</v>
      </c>
      <c r="B56" s="1576"/>
      <c r="C56" s="1548">
        <v>95</v>
      </c>
      <c r="D56" s="1557">
        <v>0</v>
      </c>
      <c r="E56" s="1550">
        <v>22.89</v>
      </c>
      <c r="F56" s="1549">
        <v>52.45</v>
      </c>
      <c r="G56" s="1577">
        <v>0</v>
      </c>
      <c r="H56" s="1557">
        <v>0</v>
      </c>
    </row>
    <row r="57" spans="1:8" ht="13.9" customHeight="1" x14ac:dyDescent="0.2">
      <c r="A57" s="1565" t="s">
        <v>2621</v>
      </c>
      <c r="B57" s="1567"/>
      <c r="C57" s="1553">
        <v>99</v>
      </c>
      <c r="D57" s="1559">
        <v>0</v>
      </c>
      <c r="E57" s="1559">
        <v>0</v>
      </c>
      <c r="F57" s="1559">
        <v>0</v>
      </c>
      <c r="G57" s="1559">
        <v>0</v>
      </c>
      <c r="H57" s="1559">
        <v>0</v>
      </c>
    </row>
    <row r="58" spans="1:8" ht="13.9" customHeight="1" x14ac:dyDescent="0.2">
      <c r="A58" s="1563" t="s">
        <v>2622</v>
      </c>
      <c r="B58" s="1578" t="s">
        <v>2573</v>
      </c>
      <c r="C58" s="1555">
        <v>27</v>
      </c>
      <c r="D58" s="1549">
        <v>0.37</v>
      </c>
      <c r="E58" s="1556">
        <v>0.03</v>
      </c>
      <c r="F58" s="1549">
        <v>0.06</v>
      </c>
      <c r="G58" s="1556">
        <v>0.12</v>
      </c>
      <c r="H58" s="1549">
        <v>0.14000000000000001</v>
      </c>
    </row>
    <row r="59" spans="1:8" s="5" customFormat="1" ht="13.9" customHeight="1" x14ac:dyDescent="0.2">
      <c r="A59" s="1565" t="s">
        <v>2623</v>
      </c>
      <c r="B59" s="1567"/>
      <c r="C59" s="1553">
        <v>99</v>
      </c>
      <c r="D59" s="1559">
        <v>0</v>
      </c>
      <c r="E59" s="1559">
        <v>0</v>
      </c>
      <c r="F59" s="1559">
        <v>0</v>
      </c>
      <c r="G59" s="1559">
        <v>0</v>
      </c>
      <c r="H59" s="1559">
        <v>0</v>
      </c>
    </row>
    <row r="60" spans="1:8" x14ac:dyDescent="0.2">
      <c r="A60" s="1563" t="s">
        <v>2624</v>
      </c>
      <c r="B60" s="1578"/>
      <c r="C60" s="1555">
        <v>99</v>
      </c>
      <c r="D60" s="1557">
        <v>0</v>
      </c>
      <c r="E60" s="1558">
        <v>0</v>
      </c>
      <c r="F60" s="1557">
        <v>0</v>
      </c>
      <c r="G60" s="1558">
        <v>0</v>
      </c>
      <c r="H60" s="1557">
        <v>0</v>
      </c>
    </row>
    <row r="61" spans="1:8" x14ac:dyDescent="0.2">
      <c r="A61" s="1565" t="s">
        <v>2625</v>
      </c>
      <c r="B61" s="1567"/>
      <c r="C61" s="1553">
        <v>89</v>
      </c>
      <c r="D61" s="1554">
        <v>5.43</v>
      </c>
      <c r="E61" s="1554">
        <v>1.07</v>
      </c>
      <c r="F61" s="1554">
        <v>2.4500000000000002</v>
      </c>
      <c r="G61" s="1554">
        <v>1.38</v>
      </c>
      <c r="H61" s="1554">
        <v>1.66</v>
      </c>
    </row>
    <row r="62" spans="1:8" x14ac:dyDescent="0.2">
      <c r="A62" s="1563" t="s">
        <v>2626</v>
      </c>
      <c r="B62" s="1578" t="s">
        <v>2627</v>
      </c>
      <c r="C62" s="1555">
        <v>90</v>
      </c>
      <c r="D62" s="1549">
        <v>5.27</v>
      </c>
      <c r="E62" s="1556">
        <v>1.08</v>
      </c>
      <c r="F62" s="1549">
        <v>2.48</v>
      </c>
      <c r="G62" s="1556">
        <v>1.31</v>
      </c>
      <c r="H62" s="1549">
        <v>1.58</v>
      </c>
    </row>
    <row r="63" spans="1:8" x14ac:dyDescent="0.2">
      <c r="A63" s="1565" t="s">
        <v>2628</v>
      </c>
      <c r="B63" s="1567"/>
      <c r="C63" s="1553">
        <v>88</v>
      </c>
      <c r="D63" s="1554">
        <v>2.25</v>
      </c>
      <c r="E63" s="1554">
        <v>0.88</v>
      </c>
      <c r="F63" s="1554">
        <v>2.02</v>
      </c>
      <c r="G63" s="1554">
        <v>1.24</v>
      </c>
      <c r="H63" s="1554">
        <v>1.49</v>
      </c>
    </row>
    <row r="64" spans="1:8" x14ac:dyDescent="0.2">
      <c r="A64" s="1563" t="s">
        <v>2629</v>
      </c>
      <c r="B64" s="1578"/>
      <c r="C64" s="1555">
        <v>88</v>
      </c>
      <c r="D64" s="1549">
        <v>2.2799999999999998</v>
      </c>
      <c r="E64" s="1556">
        <v>0.98</v>
      </c>
      <c r="F64" s="1549">
        <v>2.2400000000000002</v>
      </c>
      <c r="G64" s="1556">
        <v>1.24</v>
      </c>
      <c r="H64" s="1549">
        <v>1.49</v>
      </c>
    </row>
    <row r="65" spans="1:8" x14ac:dyDescent="0.2">
      <c r="A65" s="1565" t="s">
        <v>2630</v>
      </c>
      <c r="B65" s="1567"/>
      <c r="C65" s="1553">
        <v>17</v>
      </c>
      <c r="D65" s="1554">
        <v>0.2</v>
      </c>
      <c r="E65" s="1554">
        <v>0.03</v>
      </c>
      <c r="F65" s="1554">
        <v>0.08</v>
      </c>
      <c r="G65" s="1554">
        <v>0.2</v>
      </c>
      <c r="H65" s="1554">
        <v>0.24</v>
      </c>
    </row>
    <row r="66" spans="1:8" x14ac:dyDescent="0.2">
      <c r="A66" s="1563" t="s">
        <v>2631</v>
      </c>
      <c r="B66" s="1578" t="s">
        <v>2632</v>
      </c>
      <c r="C66" s="1555">
        <v>16</v>
      </c>
      <c r="D66" s="1549">
        <v>1.02</v>
      </c>
      <c r="E66" s="1556">
        <v>0.12</v>
      </c>
      <c r="F66" s="1549">
        <v>0.28000000000000003</v>
      </c>
      <c r="G66" s="1556">
        <v>0.14000000000000001</v>
      </c>
      <c r="H66" s="1549">
        <v>0.17</v>
      </c>
    </row>
    <row r="67" spans="1:8" x14ac:dyDescent="0.2">
      <c r="A67" s="1571" t="s">
        <v>2633</v>
      </c>
      <c r="B67" s="1567" t="s">
        <v>392</v>
      </c>
      <c r="C67" s="1553">
        <v>6</v>
      </c>
      <c r="D67" s="1554">
        <v>0.14000000000000001</v>
      </c>
      <c r="E67" s="1554">
        <v>0.09</v>
      </c>
      <c r="F67" s="1554">
        <v>0.21</v>
      </c>
      <c r="G67" s="1554">
        <v>0.14000000000000001</v>
      </c>
      <c r="H67" s="1554">
        <v>0.17</v>
      </c>
    </row>
    <row r="68" spans="1:8" x14ac:dyDescent="0.2">
      <c r="A68" s="1572"/>
      <c r="B68" s="1567" t="s">
        <v>2587</v>
      </c>
      <c r="C68" s="1579">
        <v>6.4</v>
      </c>
      <c r="D68" s="1554">
        <v>0.1</v>
      </c>
      <c r="E68" s="1554">
        <v>0.08</v>
      </c>
      <c r="F68" s="1554">
        <v>0.18</v>
      </c>
      <c r="G68" s="1554">
        <v>0.16</v>
      </c>
      <c r="H68" s="1554">
        <v>0.19</v>
      </c>
    </row>
    <row r="69" spans="1:8" ht="27.6" customHeight="1" x14ac:dyDescent="0.2">
      <c r="A69" s="2753" t="s">
        <v>2634</v>
      </c>
      <c r="B69" s="1580" t="s">
        <v>2635</v>
      </c>
      <c r="C69" s="1555">
        <v>88</v>
      </c>
      <c r="D69" s="1549">
        <v>7.67</v>
      </c>
      <c r="E69" s="1556">
        <v>0.66</v>
      </c>
      <c r="F69" s="1549">
        <v>1.51</v>
      </c>
      <c r="G69" s="1556">
        <v>2.0299999999999998</v>
      </c>
      <c r="H69" s="1549">
        <v>2.44</v>
      </c>
    </row>
    <row r="70" spans="1:8" ht="27" customHeight="1" x14ac:dyDescent="0.2">
      <c r="A70" s="2754"/>
      <c r="B70" s="1580" t="s">
        <v>2636</v>
      </c>
      <c r="C70" s="1555">
        <v>88</v>
      </c>
      <c r="D70" s="1549">
        <v>7.04</v>
      </c>
      <c r="E70" s="1556">
        <v>0.64</v>
      </c>
      <c r="F70" s="1549">
        <v>1.47</v>
      </c>
      <c r="G70" s="1556">
        <v>1.93</v>
      </c>
      <c r="H70" s="1549">
        <v>2.3199999999999998</v>
      </c>
    </row>
    <row r="71" spans="1:8" x14ac:dyDescent="0.2">
      <c r="A71" s="1565" t="s">
        <v>2637</v>
      </c>
      <c r="B71" s="1567" t="s">
        <v>2638</v>
      </c>
      <c r="C71" s="1553">
        <v>89</v>
      </c>
      <c r="D71" s="1554">
        <v>6.4</v>
      </c>
      <c r="E71" s="1554">
        <v>0.62</v>
      </c>
      <c r="F71" s="1554">
        <v>1.43</v>
      </c>
      <c r="G71" s="1554">
        <v>1.77</v>
      </c>
      <c r="H71" s="1554">
        <v>2.14</v>
      </c>
    </row>
    <row r="72" spans="1:8" x14ac:dyDescent="0.2">
      <c r="A72" s="1563" t="s">
        <v>2639</v>
      </c>
      <c r="B72" s="1578"/>
      <c r="C72" s="1555">
        <v>88</v>
      </c>
      <c r="D72" s="1549">
        <v>1.9</v>
      </c>
      <c r="E72" s="1556">
        <v>0.14000000000000001</v>
      </c>
      <c r="F72" s="1549">
        <v>0.33</v>
      </c>
      <c r="G72" s="1556">
        <v>1.26</v>
      </c>
      <c r="H72" s="1549">
        <v>1.52</v>
      </c>
    </row>
    <row r="73" spans="1:8" x14ac:dyDescent="0.2">
      <c r="A73" s="1581" t="s">
        <v>2640</v>
      </c>
      <c r="B73" s="1567" t="s">
        <v>2641</v>
      </c>
      <c r="C73" s="1553">
        <v>89</v>
      </c>
      <c r="D73" s="1554">
        <v>5.41</v>
      </c>
      <c r="E73" s="1554">
        <v>0.98</v>
      </c>
      <c r="F73" s="1554">
        <v>2.2400000000000002</v>
      </c>
      <c r="G73" s="1554">
        <v>1.1599999999999999</v>
      </c>
      <c r="H73" s="1554">
        <v>1.4</v>
      </c>
    </row>
    <row r="74" spans="1:8" ht="14.45" customHeight="1" x14ac:dyDescent="0.2">
      <c r="A74" s="1563" t="s">
        <v>2642</v>
      </c>
      <c r="B74" s="1578" t="s">
        <v>2587</v>
      </c>
      <c r="C74" s="1555">
        <v>6</v>
      </c>
      <c r="D74" s="1549">
        <v>0.13</v>
      </c>
      <c r="E74" s="1556">
        <v>0.04</v>
      </c>
      <c r="F74" s="1549">
        <v>0.09</v>
      </c>
      <c r="G74" s="1556">
        <v>0.15</v>
      </c>
      <c r="H74" s="1549">
        <v>0.18</v>
      </c>
    </row>
    <row r="75" spans="1:8" x14ac:dyDescent="0.2">
      <c r="A75" s="1565" t="s">
        <v>2643</v>
      </c>
      <c r="B75" s="1567"/>
      <c r="C75" s="1553">
        <v>90</v>
      </c>
      <c r="D75" s="1554">
        <v>1.2</v>
      </c>
      <c r="E75" s="1554">
        <v>0.09</v>
      </c>
      <c r="F75" s="1554">
        <v>0.21</v>
      </c>
      <c r="G75" s="1554">
        <v>0.41</v>
      </c>
      <c r="H75" s="1554">
        <v>0.49</v>
      </c>
    </row>
    <row r="76" spans="1:8" ht="13.9" customHeight="1" x14ac:dyDescent="0.2">
      <c r="A76" s="1563" t="s">
        <v>2644</v>
      </c>
      <c r="B76" s="1578"/>
      <c r="C76" s="1555">
        <v>99</v>
      </c>
      <c r="D76" s="1549">
        <v>15.68</v>
      </c>
      <c r="E76" s="1558">
        <v>0</v>
      </c>
      <c r="F76" s="1557">
        <v>0</v>
      </c>
      <c r="G76" s="1558">
        <v>0</v>
      </c>
      <c r="H76" s="1557">
        <v>0</v>
      </c>
    </row>
    <row r="77" spans="1:8" ht="13.9" customHeight="1" x14ac:dyDescent="0.2">
      <c r="A77" s="1565" t="s">
        <v>2645</v>
      </c>
      <c r="B77" s="1567"/>
      <c r="C77" s="1553">
        <v>99</v>
      </c>
      <c r="D77" s="1559">
        <v>0</v>
      </c>
      <c r="E77" s="1559">
        <v>0</v>
      </c>
      <c r="F77" s="1559">
        <v>0</v>
      </c>
      <c r="G77" s="1559">
        <v>0</v>
      </c>
      <c r="H77" s="1559">
        <v>0</v>
      </c>
    </row>
    <row r="78" spans="1:8" ht="13.9" customHeight="1" x14ac:dyDescent="0.2">
      <c r="A78" s="1563" t="s">
        <v>2646</v>
      </c>
      <c r="B78" s="1576"/>
      <c r="C78" s="1548">
        <v>95</v>
      </c>
      <c r="D78" s="1557">
        <v>0</v>
      </c>
      <c r="E78" s="1577">
        <v>0</v>
      </c>
      <c r="F78" s="1557">
        <v>0</v>
      </c>
      <c r="G78" s="1577">
        <v>0</v>
      </c>
      <c r="H78" s="1557">
        <v>0</v>
      </c>
    </row>
    <row r="79" spans="1:8" ht="13.9" customHeight="1" x14ac:dyDescent="0.2">
      <c r="A79" s="1565" t="s">
        <v>2647</v>
      </c>
      <c r="B79" s="1567" t="s">
        <v>2587</v>
      </c>
      <c r="C79" s="1579">
        <v>13.5</v>
      </c>
      <c r="D79" s="1554">
        <v>0.56000000000000005</v>
      </c>
      <c r="E79" s="1554">
        <v>0.1</v>
      </c>
      <c r="F79" s="1554">
        <v>0.23</v>
      </c>
      <c r="G79" s="1554">
        <v>0.15</v>
      </c>
      <c r="H79" s="1554">
        <v>0.18</v>
      </c>
    </row>
    <row r="80" spans="1:8" ht="13.9" customHeight="1" x14ac:dyDescent="0.2">
      <c r="A80" s="1563" t="s">
        <v>2648</v>
      </c>
      <c r="B80" s="1576"/>
      <c r="C80" s="1548">
        <v>95</v>
      </c>
      <c r="D80" s="1557">
        <v>0</v>
      </c>
      <c r="E80" s="1577">
        <v>0</v>
      </c>
      <c r="F80" s="1557">
        <v>0</v>
      </c>
      <c r="G80" s="1577">
        <v>0</v>
      </c>
      <c r="H80" s="1557">
        <v>0</v>
      </c>
    </row>
    <row r="81" spans="1:8" x14ac:dyDescent="0.2">
      <c r="A81" s="1565" t="s">
        <v>2649</v>
      </c>
      <c r="B81" s="1567"/>
      <c r="C81" s="1579">
        <v>87.5</v>
      </c>
      <c r="D81" s="1554">
        <v>2.4700000000000002</v>
      </c>
      <c r="E81" s="1554">
        <v>0.92</v>
      </c>
      <c r="F81" s="1554">
        <v>2.11</v>
      </c>
      <c r="G81" s="1554">
        <v>1.05</v>
      </c>
      <c r="H81" s="1554">
        <v>1.26</v>
      </c>
    </row>
    <row r="82" spans="1:8" x14ac:dyDescent="0.2">
      <c r="A82" s="1563" t="s">
        <v>2650</v>
      </c>
      <c r="B82" s="1578"/>
      <c r="C82" s="1555">
        <v>88</v>
      </c>
      <c r="D82" s="1549">
        <v>2.25</v>
      </c>
      <c r="E82" s="1556">
        <v>1.1399999999999999</v>
      </c>
      <c r="F82" s="1549">
        <v>2.62</v>
      </c>
      <c r="G82" s="1556">
        <v>1.06</v>
      </c>
      <c r="H82" s="1549">
        <v>1.28</v>
      </c>
    </row>
    <row r="83" spans="1:8" x14ac:dyDescent="0.2">
      <c r="A83" s="1565" t="s">
        <v>2651</v>
      </c>
      <c r="B83" s="1567"/>
      <c r="C83" s="1553">
        <v>87</v>
      </c>
      <c r="D83" s="1554">
        <v>2.64</v>
      </c>
      <c r="E83" s="1554">
        <v>0.61</v>
      </c>
      <c r="F83" s="1554">
        <v>1.39</v>
      </c>
      <c r="G83" s="1554">
        <v>0.78</v>
      </c>
      <c r="H83" s="1554">
        <v>0.94</v>
      </c>
    </row>
    <row r="84" spans="1:8" x14ac:dyDescent="0.2">
      <c r="A84" s="1563" t="s">
        <v>2652</v>
      </c>
      <c r="B84" s="1578"/>
      <c r="C84" s="1555">
        <v>78</v>
      </c>
      <c r="D84" s="1549">
        <v>1.68</v>
      </c>
      <c r="E84" s="1556">
        <v>0.04</v>
      </c>
      <c r="F84" s="1549">
        <v>0.09</v>
      </c>
      <c r="G84" s="1556">
        <v>4.22</v>
      </c>
      <c r="H84" s="1549">
        <v>5.08</v>
      </c>
    </row>
    <row r="85" spans="1:8" x14ac:dyDescent="0.2">
      <c r="A85" s="2755" t="s">
        <v>2653</v>
      </c>
      <c r="B85" s="2756"/>
      <c r="C85" s="2756"/>
      <c r="D85" s="2756"/>
      <c r="E85" s="2756"/>
      <c r="F85" s="2756"/>
      <c r="G85" s="2756"/>
      <c r="H85" s="2757"/>
    </row>
    <row r="86" spans="1:8" x14ac:dyDescent="0.2">
      <c r="A86" s="1563" t="s">
        <v>2654</v>
      </c>
      <c r="B86" s="1576"/>
      <c r="C86" s="1548">
        <v>88</v>
      </c>
      <c r="D86" s="1549">
        <v>2.88</v>
      </c>
      <c r="E86" s="1550">
        <v>0.5</v>
      </c>
      <c r="F86" s="1549">
        <v>1.1499999999999999</v>
      </c>
      <c r="G86" s="1550">
        <v>0.9</v>
      </c>
      <c r="H86" s="1549">
        <v>1.08</v>
      </c>
    </row>
    <row r="87" spans="1:8" x14ac:dyDescent="0.2">
      <c r="A87" s="1582" t="s">
        <v>2655</v>
      </c>
      <c r="B87" s="1567" t="s">
        <v>2656</v>
      </c>
      <c r="C87" s="1553">
        <v>94</v>
      </c>
      <c r="D87" s="1554">
        <v>3.52</v>
      </c>
      <c r="E87" s="1554">
        <v>0.6</v>
      </c>
      <c r="F87" s="1554">
        <v>1.37</v>
      </c>
      <c r="G87" s="1554">
        <v>1.88</v>
      </c>
      <c r="H87" s="1554">
        <v>2.27</v>
      </c>
    </row>
    <row r="88" spans="1:8" ht="16.899999999999999" customHeight="1" x14ac:dyDescent="0.2">
      <c r="A88" s="1570" t="s">
        <v>2657</v>
      </c>
      <c r="B88" s="1576" t="s">
        <v>2658</v>
      </c>
      <c r="C88" s="1548">
        <v>88</v>
      </c>
      <c r="D88" s="1583">
        <v>2.2400000000000002</v>
      </c>
      <c r="E88" s="1550">
        <v>0.4</v>
      </c>
      <c r="F88" s="1549">
        <v>0.92</v>
      </c>
      <c r="G88" s="1550">
        <v>0.9</v>
      </c>
      <c r="H88" s="1583">
        <v>1.08</v>
      </c>
    </row>
    <row r="89" spans="1:8" x14ac:dyDescent="0.2">
      <c r="A89" s="1582"/>
      <c r="B89" s="1566" t="s">
        <v>2658</v>
      </c>
      <c r="C89" s="1548">
        <v>88</v>
      </c>
      <c r="D89" s="1583">
        <v>2.56</v>
      </c>
      <c r="E89" s="1550">
        <v>0.4</v>
      </c>
      <c r="F89" s="1549">
        <v>0.92</v>
      </c>
      <c r="G89" s="1550">
        <v>0.9</v>
      </c>
      <c r="H89" s="1583">
        <v>1.08</v>
      </c>
    </row>
    <row r="90" spans="1:8" x14ac:dyDescent="0.2">
      <c r="A90" s="1582"/>
      <c r="B90" s="1576" t="s">
        <v>2659</v>
      </c>
      <c r="C90" s="1548">
        <v>88</v>
      </c>
      <c r="D90" s="1583">
        <v>2.88</v>
      </c>
      <c r="E90" s="1550">
        <v>0.4</v>
      </c>
      <c r="F90" s="1583">
        <v>0.92</v>
      </c>
      <c r="G90" s="1550">
        <v>0.97</v>
      </c>
      <c r="H90" s="1583">
        <v>1.17</v>
      </c>
    </row>
    <row r="91" spans="1:8" x14ac:dyDescent="0.2">
      <c r="A91" s="1582"/>
      <c r="B91" s="1576" t="s">
        <v>2658</v>
      </c>
      <c r="C91" s="1548">
        <v>88</v>
      </c>
      <c r="D91" s="1549">
        <v>4</v>
      </c>
      <c r="E91" s="1550">
        <v>0.6</v>
      </c>
      <c r="F91" s="1583">
        <v>1.37</v>
      </c>
      <c r="G91" s="1550">
        <v>0.9</v>
      </c>
      <c r="H91" s="1583">
        <v>1.08</v>
      </c>
    </row>
    <row r="92" spans="1:8" x14ac:dyDescent="0.2">
      <c r="A92" s="1582"/>
      <c r="B92" s="1576" t="s">
        <v>2658</v>
      </c>
      <c r="C92" s="1548">
        <v>88</v>
      </c>
      <c r="D92" s="1583">
        <v>5.12</v>
      </c>
      <c r="E92" s="1550">
        <v>0.7</v>
      </c>
      <c r="F92" s="1549">
        <v>1.61</v>
      </c>
      <c r="G92" s="1550">
        <v>0.9</v>
      </c>
      <c r="H92" s="1583">
        <v>1.08</v>
      </c>
    </row>
    <row r="93" spans="1:8" x14ac:dyDescent="0.2">
      <c r="A93" s="1574"/>
      <c r="B93" s="1576" t="s">
        <v>2658</v>
      </c>
      <c r="C93" s="1548">
        <v>88</v>
      </c>
      <c r="D93" s="1583">
        <v>6.08</v>
      </c>
      <c r="E93" s="1550">
        <v>0.8</v>
      </c>
      <c r="F93" s="1549">
        <v>1.83</v>
      </c>
      <c r="G93" s="1550">
        <v>1.6</v>
      </c>
      <c r="H93" s="1583">
        <v>1.93</v>
      </c>
    </row>
    <row r="94" spans="1:8" x14ac:dyDescent="0.2">
      <c r="A94" s="1571" t="s">
        <v>2660</v>
      </c>
      <c r="B94" s="1567" t="s">
        <v>2661</v>
      </c>
      <c r="C94" s="1553">
        <v>95</v>
      </c>
      <c r="D94" s="1559">
        <v>0</v>
      </c>
      <c r="E94" s="1559">
        <v>0</v>
      </c>
      <c r="F94" s="1559">
        <v>0</v>
      </c>
      <c r="G94" s="1559">
        <v>0</v>
      </c>
      <c r="H94" s="1559">
        <v>0</v>
      </c>
    </row>
    <row r="95" spans="1:8" ht="15.6" customHeight="1" x14ac:dyDescent="0.2">
      <c r="A95" s="1584"/>
      <c r="B95" s="1567" t="s">
        <v>2662</v>
      </c>
      <c r="C95" s="1553">
        <v>95</v>
      </c>
      <c r="D95" s="1559">
        <v>0</v>
      </c>
      <c r="E95" s="1554">
        <v>8</v>
      </c>
      <c r="F95" s="1554">
        <v>18.329999999999998</v>
      </c>
      <c r="G95" s="1559">
        <v>0</v>
      </c>
      <c r="H95" s="1559">
        <v>0</v>
      </c>
    </row>
    <row r="96" spans="1:8" ht="13.9" customHeight="1" x14ac:dyDescent="0.2">
      <c r="A96" s="1584"/>
      <c r="B96" s="1567" t="s">
        <v>2663</v>
      </c>
      <c r="C96" s="1553">
        <v>95</v>
      </c>
      <c r="D96" s="1559">
        <v>0</v>
      </c>
      <c r="E96" s="1554">
        <v>5</v>
      </c>
      <c r="F96" s="1554">
        <v>11.44</v>
      </c>
      <c r="G96" s="1559">
        <v>0</v>
      </c>
      <c r="H96" s="1559">
        <v>0</v>
      </c>
    </row>
    <row r="97" spans="1:8" ht="13.9" customHeight="1" x14ac:dyDescent="0.2">
      <c r="A97" s="1572"/>
      <c r="B97" s="1567" t="s">
        <v>2664</v>
      </c>
      <c r="C97" s="1553">
        <v>95</v>
      </c>
      <c r="D97" s="1559">
        <v>0</v>
      </c>
      <c r="E97" s="1554">
        <v>2</v>
      </c>
      <c r="F97" s="1554">
        <v>4.58</v>
      </c>
      <c r="G97" s="1559">
        <v>0</v>
      </c>
      <c r="H97" s="1559">
        <v>0</v>
      </c>
    </row>
    <row r="98" spans="1:8" ht="13.9" customHeight="1" x14ac:dyDescent="0.2">
      <c r="A98" s="1570" t="s">
        <v>2665</v>
      </c>
      <c r="B98" s="1576" t="s">
        <v>2666</v>
      </c>
      <c r="C98" s="1548">
        <v>95</v>
      </c>
      <c r="D98" s="1557">
        <v>0</v>
      </c>
      <c r="E98" s="1577">
        <v>0</v>
      </c>
      <c r="F98" s="1557">
        <v>0</v>
      </c>
      <c r="G98" s="1577">
        <v>0</v>
      </c>
      <c r="H98" s="1557">
        <v>0</v>
      </c>
    </row>
    <row r="99" spans="1:8" ht="13.9" customHeight="1" x14ac:dyDescent="0.2">
      <c r="A99" s="1574"/>
      <c r="B99" s="1576" t="s">
        <v>2664</v>
      </c>
      <c r="C99" s="1548">
        <v>95</v>
      </c>
      <c r="D99" s="1557">
        <v>0</v>
      </c>
      <c r="E99" s="1550">
        <v>1.9</v>
      </c>
      <c r="F99" s="1549">
        <v>4.3600000000000003</v>
      </c>
      <c r="G99" s="1577">
        <v>0</v>
      </c>
      <c r="H99" s="1557">
        <v>0</v>
      </c>
    </row>
    <row r="100" spans="1:8" ht="13.9" customHeight="1" x14ac:dyDescent="0.2">
      <c r="A100" s="1565" t="s">
        <v>2667</v>
      </c>
      <c r="B100" s="1567" t="s">
        <v>2658</v>
      </c>
      <c r="C100" s="1553">
        <v>88</v>
      </c>
      <c r="D100" s="1554">
        <v>6.4</v>
      </c>
      <c r="E100" s="1554">
        <v>0.9</v>
      </c>
      <c r="F100" s="1554">
        <v>2.06</v>
      </c>
      <c r="G100" s="1554">
        <v>1.8</v>
      </c>
      <c r="H100" s="1554">
        <v>2.17</v>
      </c>
    </row>
    <row r="101" spans="1:8" ht="13.9" customHeight="1" x14ac:dyDescent="0.2">
      <c r="A101" s="2743" t="s">
        <v>2668</v>
      </c>
      <c r="B101" s="1842"/>
      <c r="C101" s="1842"/>
      <c r="D101" s="1842"/>
      <c r="E101" s="1842"/>
      <c r="F101" s="1842"/>
      <c r="G101" s="1842"/>
      <c r="H101" s="1843"/>
    </row>
    <row r="102" spans="1:8" ht="13.9" customHeight="1" x14ac:dyDescent="0.2">
      <c r="A102" s="1563" t="s">
        <v>2669</v>
      </c>
      <c r="B102" s="1576"/>
      <c r="C102" s="1548">
        <v>88</v>
      </c>
      <c r="D102" s="1549">
        <v>2.56</v>
      </c>
      <c r="E102" s="1550">
        <v>0.45</v>
      </c>
      <c r="F102" s="1549">
        <v>1.03</v>
      </c>
      <c r="G102" s="1550">
        <v>0.65</v>
      </c>
      <c r="H102" s="1549">
        <v>0.78</v>
      </c>
    </row>
    <row r="103" spans="1:8" ht="13.9" customHeight="1" x14ac:dyDescent="0.2">
      <c r="A103" s="1571" t="s">
        <v>2670</v>
      </c>
      <c r="B103" s="1567" t="s">
        <v>2671</v>
      </c>
      <c r="C103" s="1553">
        <v>88</v>
      </c>
      <c r="D103" s="1554">
        <v>2.8</v>
      </c>
      <c r="E103" s="1554">
        <v>0.55000000000000004</v>
      </c>
      <c r="F103" s="1554">
        <v>1.26</v>
      </c>
      <c r="G103" s="1554">
        <v>0.75</v>
      </c>
      <c r="H103" s="1554">
        <v>0.9</v>
      </c>
    </row>
    <row r="104" spans="1:8" ht="13.9" customHeight="1" x14ac:dyDescent="0.2">
      <c r="A104" s="1584"/>
      <c r="B104" s="1567" t="s">
        <v>2672</v>
      </c>
      <c r="C104" s="1553">
        <v>88</v>
      </c>
      <c r="D104" s="1554">
        <v>2.4</v>
      </c>
      <c r="E104" s="1554">
        <v>0.45</v>
      </c>
      <c r="F104" s="1554">
        <v>1.03</v>
      </c>
      <c r="G104" s="1554">
        <v>0.65</v>
      </c>
      <c r="H104" s="1554">
        <v>0.78</v>
      </c>
    </row>
    <row r="105" spans="1:8" ht="13.9" customHeight="1" x14ac:dyDescent="0.2">
      <c r="A105" s="1572"/>
      <c r="B105" s="1567" t="s">
        <v>2343</v>
      </c>
      <c r="C105" s="1553">
        <v>88</v>
      </c>
      <c r="D105" s="1554">
        <v>2.72</v>
      </c>
      <c r="E105" s="1554">
        <v>0.55000000000000004</v>
      </c>
      <c r="F105" s="1554">
        <v>1.26</v>
      </c>
      <c r="G105" s="1554">
        <v>0.85</v>
      </c>
      <c r="H105" s="1554">
        <v>1.02</v>
      </c>
    </row>
    <row r="106" spans="1:8" ht="13.9" customHeight="1" x14ac:dyDescent="0.2">
      <c r="A106" s="1570" t="s">
        <v>2673</v>
      </c>
      <c r="B106" s="1576" t="s">
        <v>2674</v>
      </c>
      <c r="C106" s="1548">
        <v>88</v>
      </c>
      <c r="D106" s="1549">
        <v>2.64</v>
      </c>
      <c r="E106" s="1550">
        <v>0.5</v>
      </c>
      <c r="F106" s="1549">
        <v>1.1499999999999999</v>
      </c>
      <c r="G106" s="1550">
        <v>0.9</v>
      </c>
      <c r="H106" s="1549">
        <v>1.08</v>
      </c>
    </row>
    <row r="107" spans="1:8" ht="13.9" customHeight="1" x14ac:dyDescent="0.2">
      <c r="A107" s="1574"/>
      <c r="B107" s="1576" t="s">
        <v>2675</v>
      </c>
      <c r="C107" s="1548">
        <v>88</v>
      </c>
      <c r="D107" s="1549">
        <v>1.92</v>
      </c>
      <c r="E107" s="1550">
        <v>0.42</v>
      </c>
      <c r="F107" s="1549">
        <v>0.96</v>
      </c>
      <c r="G107" s="1550">
        <v>0.7</v>
      </c>
      <c r="H107" s="1549">
        <v>0.84</v>
      </c>
    </row>
    <row r="108" spans="1:8" ht="12" customHeight="1" x14ac:dyDescent="0.2">
      <c r="A108" s="1565" t="s">
        <v>2676</v>
      </c>
      <c r="B108" s="1567" t="s">
        <v>2677</v>
      </c>
      <c r="C108" s="1553">
        <v>88</v>
      </c>
      <c r="D108" s="1554">
        <v>5.6</v>
      </c>
      <c r="E108" s="1554">
        <v>1</v>
      </c>
      <c r="F108" s="1554">
        <v>2.29</v>
      </c>
      <c r="G108" s="1554">
        <v>1</v>
      </c>
      <c r="H108" s="1554">
        <v>1.2</v>
      </c>
    </row>
    <row r="109" spans="1:8" x14ac:dyDescent="0.2">
      <c r="A109" s="1582" t="s">
        <v>2678</v>
      </c>
      <c r="B109" s="1576" t="s">
        <v>2677</v>
      </c>
      <c r="C109" s="1548">
        <v>88</v>
      </c>
      <c r="D109" s="1549">
        <v>5.6</v>
      </c>
      <c r="E109" s="1550">
        <v>0.6</v>
      </c>
      <c r="F109" s="1549">
        <v>1.37</v>
      </c>
      <c r="G109" s="1550">
        <v>1.3</v>
      </c>
      <c r="H109" s="1549">
        <v>1.57</v>
      </c>
    </row>
    <row r="110" spans="1:8" x14ac:dyDescent="0.2">
      <c r="A110" s="1582" t="s">
        <v>2679</v>
      </c>
      <c r="B110" s="1576"/>
      <c r="C110" s="1548">
        <v>88</v>
      </c>
      <c r="D110" s="1549">
        <v>4.4800000000000004</v>
      </c>
      <c r="E110" s="1550">
        <v>1.4</v>
      </c>
      <c r="F110" s="1549">
        <v>3.21</v>
      </c>
      <c r="G110" s="1550">
        <v>1.22</v>
      </c>
      <c r="H110" s="1549">
        <v>1.47</v>
      </c>
    </row>
    <row r="111" spans="1:8" x14ac:dyDescent="0.2">
      <c r="A111" s="1565" t="s">
        <v>2680</v>
      </c>
      <c r="B111" s="1567" t="s">
        <v>2677</v>
      </c>
      <c r="C111" s="1553">
        <v>88</v>
      </c>
      <c r="D111" s="1554">
        <v>5.6</v>
      </c>
      <c r="E111" s="1554">
        <v>0.8</v>
      </c>
      <c r="F111" s="1554">
        <v>1.83</v>
      </c>
      <c r="G111" s="1554">
        <v>1</v>
      </c>
      <c r="H111" s="1554">
        <v>1.2</v>
      </c>
    </row>
    <row r="112" spans="1:8" x14ac:dyDescent="0.2">
      <c r="A112" s="1582" t="s">
        <v>2681</v>
      </c>
      <c r="B112" s="1576" t="s">
        <v>2682</v>
      </c>
      <c r="C112" s="1548">
        <v>88</v>
      </c>
      <c r="D112" s="1549">
        <v>3.04</v>
      </c>
      <c r="E112" s="1550">
        <v>0.55000000000000004</v>
      </c>
      <c r="F112" s="1549">
        <v>1.26</v>
      </c>
      <c r="G112" s="1550">
        <v>0.75</v>
      </c>
      <c r="H112" s="1549">
        <v>0.9</v>
      </c>
    </row>
    <row r="113" spans="1:8" x14ac:dyDescent="0.2">
      <c r="A113" s="1571" t="s">
        <v>2683</v>
      </c>
      <c r="B113" s="1585"/>
      <c r="C113" s="1553">
        <v>88</v>
      </c>
      <c r="D113" s="1554">
        <v>5.6</v>
      </c>
      <c r="E113" s="1554">
        <v>0.6</v>
      </c>
      <c r="F113" s="1554">
        <v>1.37</v>
      </c>
      <c r="G113" s="1554">
        <v>1.3</v>
      </c>
      <c r="H113" s="1554">
        <v>1.57</v>
      </c>
    </row>
    <row r="114" spans="1:8" x14ac:dyDescent="0.2">
      <c r="A114" s="1572"/>
      <c r="B114" s="1567" t="s">
        <v>2684</v>
      </c>
      <c r="C114" s="1553">
        <v>88</v>
      </c>
      <c r="D114" s="1554">
        <v>7.2</v>
      </c>
      <c r="E114" s="1554">
        <v>0.7</v>
      </c>
      <c r="F114" s="1554">
        <v>1.6</v>
      </c>
      <c r="G114" s="1554">
        <v>1.5</v>
      </c>
      <c r="H114" s="1554">
        <v>1.81</v>
      </c>
    </row>
    <row r="115" spans="1:8" ht="25.5" x14ac:dyDescent="0.2">
      <c r="A115" s="1582" t="s">
        <v>2685</v>
      </c>
      <c r="B115" s="1586" t="s">
        <v>2686</v>
      </c>
      <c r="C115" s="1548">
        <v>88</v>
      </c>
      <c r="D115" s="1549">
        <v>5.6</v>
      </c>
      <c r="E115" s="1550">
        <v>0.8</v>
      </c>
      <c r="F115" s="1549">
        <v>1.83</v>
      </c>
      <c r="G115" s="1550">
        <v>1.5</v>
      </c>
      <c r="H115" s="1549">
        <v>1.81</v>
      </c>
    </row>
    <row r="116" spans="1:8" ht="25.5" x14ac:dyDescent="0.2">
      <c r="A116" s="1582"/>
      <c r="B116" s="1586" t="s">
        <v>2687</v>
      </c>
      <c r="C116" s="1548">
        <v>88</v>
      </c>
      <c r="D116" s="1549">
        <v>4</v>
      </c>
      <c r="E116" s="1550">
        <v>1</v>
      </c>
      <c r="F116" s="1549">
        <v>2.29</v>
      </c>
      <c r="G116" s="1550">
        <v>1.5</v>
      </c>
      <c r="H116" s="1549">
        <v>1.81</v>
      </c>
    </row>
    <row r="117" spans="1:8" x14ac:dyDescent="0.2">
      <c r="A117" s="1565" t="s">
        <v>2688</v>
      </c>
      <c r="B117" s="1567"/>
      <c r="C117" s="1553">
        <v>88</v>
      </c>
      <c r="D117" s="1554">
        <v>2.88</v>
      </c>
      <c r="E117" s="1554">
        <v>0.55000000000000004</v>
      </c>
      <c r="F117" s="1554">
        <v>1.26</v>
      </c>
      <c r="G117" s="1554">
        <v>0.75</v>
      </c>
      <c r="H117" s="1554">
        <v>0.9</v>
      </c>
    </row>
    <row r="118" spans="1:8" x14ac:dyDescent="0.2">
      <c r="A118" s="1574" t="s">
        <v>2689</v>
      </c>
      <c r="B118" s="1576"/>
      <c r="C118" s="1548">
        <v>88</v>
      </c>
      <c r="D118" s="1549">
        <v>2.8</v>
      </c>
      <c r="E118" s="1550">
        <v>0.45</v>
      </c>
      <c r="F118" s="1549">
        <v>1.03</v>
      </c>
      <c r="G118" s="1550">
        <v>0.65</v>
      </c>
      <c r="H118" s="1549">
        <v>0.78</v>
      </c>
    </row>
    <row r="119" spans="1:8" x14ac:dyDescent="0.2">
      <c r="A119" s="1584" t="s">
        <v>2690</v>
      </c>
      <c r="B119" s="1585"/>
      <c r="C119" s="1553">
        <v>95</v>
      </c>
      <c r="D119" s="1554">
        <v>3.28</v>
      </c>
      <c r="E119" s="1554">
        <v>2.5</v>
      </c>
      <c r="F119" s="1554">
        <v>5.73</v>
      </c>
      <c r="G119" s="1559">
        <v>0</v>
      </c>
      <c r="H119" s="1559">
        <v>0</v>
      </c>
    </row>
    <row r="120" spans="1:8" x14ac:dyDescent="0.2">
      <c r="A120" s="1570" t="s">
        <v>2691</v>
      </c>
      <c r="B120" s="1587" t="s">
        <v>2671</v>
      </c>
      <c r="C120" s="1548">
        <v>95</v>
      </c>
      <c r="D120" s="1549">
        <v>3.28</v>
      </c>
      <c r="E120" s="1550">
        <v>1</v>
      </c>
      <c r="F120" s="1549">
        <v>2.29</v>
      </c>
      <c r="G120" s="1577">
        <v>0</v>
      </c>
      <c r="H120" s="1557">
        <v>0</v>
      </c>
    </row>
    <row r="121" spans="1:8" x14ac:dyDescent="0.2">
      <c r="A121" s="1574"/>
      <c r="B121" s="1588" t="s">
        <v>2672</v>
      </c>
      <c r="C121" s="1548">
        <v>95</v>
      </c>
      <c r="D121" s="1549">
        <v>2.72</v>
      </c>
      <c r="E121" s="1577">
        <v>0</v>
      </c>
      <c r="F121" s="1557">
        <v>0</v>
      </c>
      <c r="G121" s="1577">
        <v>0</v>
      </c>
      <c r="H121" s="1557">
        <v>0</v>
      </c>
    </row>
    <row r="122" spans="1:8" x14ac:dyDescent="0.2">
      <c r="A122" s="1584" t="s">
        <v>2692</v>
      </c>
      <c r="B122" s="1585" t="s">
        <v>2674</v>
      </c>
      <c r="C122" s="1553">
        <v>95</v>
      </c>
      <c r="D122" s="1554">
        <v>2.08</v>
      </c>
      <c r="E122" s="1554">
        <v>3</v>
      </c>
      <c r="F122" s="1554">
        <v>6.87</v>
      </c>
      <c r="G122" s="1559">
        <v>0</v>
      </c>
      <c r="H122" s="1559">
        <v>0</v>
      </c>
    </row>
    <row r="123" spans="1:8" x14ac:dyDescent="0.2">
      <c r="A123" s="1572"/>
      <c r="B123" s="1585" t="s">
        <v>2675</v>
      </c>
      <c r="C123" s="1553">
        <v>95</v>
      </c>
      <c r="D123" s="1554">
        <v>1.52</v>
      </c>
      <c r="E123" s="1554">
        <v>1</v>
      </c>
      <c r="F123" s="1554">
        <v>2.29</v>
      </c>
      <c r="G123" s="1559">
        <v>0</v>
      </c>
      <c r="H123" s="1559">
        <v>0</v>
      </c>
    </row>
    <row r="124" spans="1:8" x14ac:dyDescent="0.2">
      <c r="A124" s="2743" t="s">
        <v>2693</v>
      </c>
      <c r="B124" s="1842"/>
      <c r="C124" s="1842"/>
      <c r="D124" s="1842"/>
      <c r="E124" s="1842"/>
      <c r="F124" s="1842"/>
      <c r="G124" s="1842"/>
      <c r="H124" s="1843"/>
    </row>
    <row r="125" spans="1:8" x14ac:dyDescent="0.2">
      <c r="A125" s="1560" t="s">
        <v>2694</v>
      </c>
      <c r="B125" s="1589" t="s">
        <v>392</v>
      </c>
      <c r="C125" s="1548">
        <v>88</v>
      </c>
      <c r="D125" s="1590">
        <v>2.8</v>
      </c>
      <c r="E125" s="1591">
        <v>0.55000000000000004</v>
      </c>
      <c r="F125" s="1590">
        <v>1.26</v>
      </c>
      <c r="G125" s="1591">
        <v>0.8</v>
      </c>
      <c r="H125" s="1590">
        <v>0.96</v>
      </c>
    </row>
    <row r="126" spans="1:8" x14ac:dyDescent="0.2">
      <c r="A126" s="1561"/>
      <c r="B126" s="1589" t="s">
        <v>2695</v>
      </c>
      <c r="C126" s="1548">
        <v>88</v>
      </c>
      <c r="D126" s="1590">
        <v>2.72</v>
      </c>
      <c r="E126" s="1591">
        <v>0.45</v>
      </c>
      <c r="F126" s="1590">
        <v>1.03</v>
      </c>
      <c r="G126" s="1591">
        <v>0.8</v>
      </c>
      <c r="H126" s="1590">
        <v>0.96</v>
      </c>
    </row>
    <row r="127" spans="1:8" ht="25.5" x14ac:dyDescent="0.2">
      <c r="A127" s="1592" t="s">
        <v>2696</v>
      </c>
      <c r="B127" s="1562"/>
      <c r="C127" s="1553">
        <v>88</v>
      </c>
      <c r="D127" s="1593">
        <v>4.8</v>
      </c>
      <c r="E127" s="1593">
        <v>1.2</v>
      </c>
      <c r="F127" s="1593">
        <v>2.75</v>
      </c>
      <c r="G127" s="1593">
        <v>1.2</v>
      </c>
      <c r="H127" s="1593">
        <v>1.45</v>
      </c>
    </row>
    <row r="128" spans="1:8" x14ac:dyDescent="0.2">
      <c r="A128" s="1546" t="s">
        <v>2697</v>
      </c>
      <c r="B128" s="1589"/>
      <c r="C128" s="1548">
        <v>88</v>
      </c>
      <c r="D128" s="1590">
        <v>2.88</v>
      </c>
      <c r="E128" s="1591">
        <v>0.7</v>
      </c>
      <c r="F128" s="1590">
        <v>1.6</v>
      </c>
      <c r="G128" s="1591">
        <v>1.2</v>
      </c>
      <c r="H128" s="1590">
        <v>1.45</v>
      </c>
    </row>
    <row r="129" spans="1:8" x14ac:dyDescent="0.2">
      <c r="A129" s="1594" t="s">
        <v>2698</v>
      </c>
      <c r="B129" s="1562"/>
      <c r="C129" s="1553">
        <v>88</v>
      </c>
      <c r="D129" s="1593">
        <v>3.23</v>
      </c>
      <c r="E129" s="1593">
        <v>0.71</v>
      </c>
      <c r="F129" s="1593">
        <v>1.62</v>
      </c>
      <c r="G129" s="1593">
        <v>1.21</v>
      </c>
      <c r="H129" s="1593">
        <v>1.46</v>
      </c>
    </row>
    <row r="130" spans="1:8" x14ac:dyDescent="0.2">
      <c r="A130" s="2758" t="s">
        <v>2699</v>
      </c>
      <c r="B130" s="1589" t="s">
        <v>392</v>
      </c>
      <c r="C130" s="1548">
        <v>88</v>
      </c>
      <c r="D130" s="1590">
        <v>3.52</v>
      </c>
      <c r="E130" s="1591">
        <v>0.65</v>
      </c>
      <c r="F130" s="1590">
        <v>1.49</v>
      </c>
      <c r="G130" s="1591">
        <v>0.8</v>
      </c>
      <c r="H130" s="1590">
        <v>0.96</v>
      </c>
    </row>
    <row r="131" spans="1:8" ht="12" customHeight="1" x14ac:dyDescent="0.2">
      <c r="A131" s="2754"/>
      <c r="B131" s="1589" t="s">
        <v>2695</v>
      </c>
      <c r="C131" s="1548">
        <v>88</v>
      </c>
      <c r="D131" s="1590">
        <v>3.36</v>
      </c>
      <c r="E131" s="1591">
        <v>0.55000000000000004</v>
      </c>
      <c r="F131" s="1590">
        <v>1.26</v>
      </c>
      <c r="G131" s="1591">
        <v>0.8</v>
      </c>
      <c r="H131" s="1590">
        <v>0.96</v>
      </c>
    </row>
    <row r="132" spans="1:8" x14ac:dyDescent="0.2">
      <c r="A132" s="1551" t="s">
        <v>2700</v>
      </c>
      <c r="B132" s="1562"/>
      <c r="C132" s="1553">
        <v>95</v>
      </c>
      <c r="D132" s="1593">
        <v>1.28</v>
      </c>
      <c r="E132" s="1593">
        <v>7</v>
      </c>
      <c r="F132" s="1593">
        <v>16.04</v>
      </c>
      <c r="G132" s="1595">
        <v>0</v>
      </c>
      <c r="H132" s="1595">
        <v>0</v>
      </c>
    </row>
    <row r="133" spans="1:8" x14ac:dyDescent="0.2">
      <c r="A133" s="2743" t="s">
        <v>2701</v>
      </c>
      <c r="B133" s="1842"/>
      <c r="C133" s="1842"/>
      <c r="D133" s="1842"/>
      <c r="E133" s="1842"/>
      <c r="F133" s="1842"/>
      <c r="G133" s="1842"/>
      <c r="H133" s="1843"/>
    </row>
    <row r="134" spans="1:8" x14ac:dyDescent="0.2">
      <c r="A134" s="1560" t="s">
        <v>2702</v>
      </c>
      <c r="B134" s="1589" t="s">
        <v>2703</v>
      </c>
      <c r="C134" s="1548">
        <v>88</v>
      </c>
      <c r="D134" s="1590">
        <v>2.59</v>
      </c>
      <c r="E134" s="1591">
        <v>0.61</v>
      </c>
      <c r="F134" s="1590">
        <v>1.39</v>
      </c>
      <c r="G134" s="1591">
        <v>1.21</v>
      </c>
      <c r="H134" s="1590">
        <v>1.46</v>
      </c>
    </row>
    <row r="135" spans="1:8" x14ac:dyDescent="0.2">
      <c r="A135" s="1596"/>
      <c r="B135" s="1589" t="s">
        <v>2704</v>
      </c>
      <c r="C135" s="1548">
        <v>88</v>
      </c>
      <c r="D135" s="1590">
        <v>2.91</v>
      </c>
      <c r="E135" s="1591">
        <v>0.61</v>
      </c>
      <c r="F135" s="1590">
        <v>1.39</v>
      </c>
      <c r="G135" s="1591">
        <v>1.01</v>
      </c>
      <c r="H135" s="1590">
        <v>1.22</v>
      </c>
    </row>
    <row r="136" spans="1:8" x14ac:dyDescent="0.2">
      <c r="A136" s="1596"/>
      <c r="B136" s="1589" t="s">
        <v>2705</v>
      </c>
      <c r="C136" s="1548">
        <v>88</v>
      </c>
      <c r="D136" s="1590">
        <v>2.27</v>
      </c>
      <c r="E136" s="1591">
        <v>0.51</v>
      </c>
      <c r="F136" s="1590">
        <v>1.1599999999999999</v>
      </c>
      <c r="G136" s="1591">
        <v>1.21</v>
      </c>
      <c r="H136" s="1590">
        <v>1.46</v>
      </c>
    </row>
    <row r="137" spans="1:8" x14ac:dyDescent="0.2">
      <c r="A137" s="1596"/>
      <c r="B137" s="1589" t="s">
        <v>2706</v>
      </c>
      <c r="C137" s="1548">
        <v>88</v>
      </c>
      <c r="D137" s="1590">
        <v>2.59</v>
      </c>
      <c r="E137" s="1591">
        <v>0.51</v>
      </c>
      <c r="F137" s="1590">
        <v>1.1599999999999999</v>
      </c>
      <c r="G137" s="1591">
        <v>1.21</v>
      </c>
      <c r="H137" s="1590">
        <v>1.46</v>
      </c>
    </row>
    <row r="138" spans="1:8" x14ac:dyDescent="0.2">
      <c r="A138" s="1561"/>
      <c r="B138" s="1589" t="s">
        <v>2707</v>
      </c>
      <c r="C138" s="1548">
        <v>88</v>
      </c>
      <c r="D138" s="1590">
        <v>2.59</v>
      </c>
      <c r="E138" s="1591">
        <v>0.51</v>
      </c>
      <c r="F138" s="1590">
        <v>1.1599999999999999</v>
      </c>
      <c r="G138" s="1591">
        <v>1.01</v>
      </c>
      <c r="H138" s="1590">
        <v>1.22</v>
      </c>
    </row>
    <row r="139" spans="1:8" x14ac:dyDescent="0.2">
      <c r="A139" s="1568" t="s">
        <v>2708</v>
      </c>
      <c r="B139" s="1562" t="s">
        <v>2705</v>
      </c>
      <c r="C139" s="1553">
        <v>95</v>
      </c>
      <c r="D139" s="1559">
        <v>0</v>
      </c>
      <c r="E139" s="1554">
        <v>5</v>
      </c>
      <c r="F139" s="1554">
        <v>11.44</v>
      </c>
      <c r="G139" s="1559">
        <v>0</v>
      </c>
      <c r="H139" s="1559">
        <v>0</v>
      </c>
    </row>
    <row r="140" spans="1:8" x14ac:dyDescent="0.2">
      <c r="A140" s="1569"/>
      <c r="B140" s="1562" t="s">
        <v>2709</v>
      </c>
      <c r="C140" s="1553">
        <v>95</v>
      </c>
      <c r="D140" s="1559">
        <v>0</v>
      </c>
      <c r="E140" s="1554">
        <v>6</v>
      </c>
      <c r="F140" s="1554">
        <v>13.75</v>
      </c>
      <c r="G140" s="1559">
        <v>0</v>
      </c>
      <c r="H140" s="1559">
        <v>0</v>
      </c>
    </row>
  </sheetData>
  <mergeCells count="12">
    <mergeCell ref="A133:H133"/>
    <mergeCell ref="A4:H4"/>
    <mergeCell ref="A5:H5"/>
    <mergeCell ref="B6:B8"/>
    <mergeCell ref="C6:C7"/>
    <mergeCell ref="D6:H6"/>
    <mergeCell ref="A9:H9"/>
    <mergeCell ref="A69:A70"/>
    <mergeCell ref="A85:H85"/>
    <mergeCell ref="A101:H101"/>
    <mergeCell ref="A124:H124"/>
    <mergeCell ref="A130:A131"/>
  </mergeCells>
  <pageMargins left="0.98425196850393704" right="0.59055118110236227" top="0.78740157480314965" bottom="0.78740157480314965" header="0.31496062992125984" footer="0.31496062992125984"/>
  <pageSetup paperSize="9" scale="99" orientation="portrait" r:id="rId1"/>
  <headerFooter>
    <oddFooter>&amp;L&amp;"Arial,Standard"&amp;8Richtwerte Sachsen-Anhalt (Stand 01.09.2019)&amp;R&amp;"Arial,Standard"&amp;8Tabelle 37: Seite &amp;P von &amp;N</oddFooter>
  </headerFooter>
  <rowBreaks count="2" manualBreakCount="2">
    <brk id="52" max="16383" man="1"/>
    <brk id="10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rgb="FF7030A0"/>
  </sheetPr>
  <dimension ref="A1:M195"/>
  <sheetViews>
    <sheetView showGridLines="0" showRowColHeaders="0" showRuler="0" view="pageLayout" zoomScaleNormal="100" workbookViewId="0">
      <selection sqref="A1:L1"/>
    </sheetView>
  </sheetViews>
  <sheetFormatPr baseColWidth="10" defaultColWidth="11.42578125" defaultRowHeight="15" x14ac:dyDescent="0.25"/>
  <cols>
    <col min="1" max="1" width="20.7109375" style="985" customWidth="1"/>
    <col min="2" max="2" width="30.28515625" style="1602" customWidth="1"/>
    <col min="3" max="3" width="7" style="985" customWidth="1"/>
    <col min="4" max="8" width="5.42578125" style="1642" customWidth="1"/>
    <col min="9" max="9" width="5.85546875" customWidth="1"/>
    <col min="10" max="11" width="7.42578125" customWidth="1"/>
    <col min="12" max="12" width="26.85546875" style="48" customWidth="1"/>
    <col min="13" max="13" width="5.28515625" style="1641" customWidth="1"/>
    <col min="14" max="16384" width="11.42578125" style="35"/>
  </cols>
  <sheetData>
    <row r="1" spans="1:13" s="459" customFormat="1" ht="14.45" customHeight="1" x14ac:dyDescent="0.25">
      <c r="A1" s="2220" t="s">
        <v>2710</v>
      </c>
      <c r="B1" s="2220"/>
      <c r="C1" s="2220"/>
      <c r="D1" s="2220"/>
      <c r="E1" s="2220"/>
      <c r="F1" s="2220"/>
      <c r="G1" s="2220"/>
      <c r="H1" s="2220"/>
      <c r="I1" s="1597"/>
      <c r="J1" s="1597"/>
      <c r="K1" s="1597"/>
      <c r="L1" s="1598"/>
      <c r="M1" s="1599"/>
    </row>
    <row r="2" spans="1:13" s="985" customFormat="1" ht="15" customHeight="1" x14ac:dyDescent="0.25">
      <c r="A2" s="1600" t="s">
        <v>31</v>
      </c>
      <c r="B2" s="1601"/>
      <c r="C2" s="1601"/>
      <c r="D2" s="1601"/>
      <c r="E2" s="1601"/>
      <c r="F2" s="1601"/>
      <c r="G2" s="1601"/>
      <c r="H2" s="1601"/>
      <c r="I2"/>
      <c r="J2"/>
      <c r="K2"/>
      <c r="L2" s="1602"/>
      <c r="M2" s="1603"/>
    </row>
    <row r="3" spans="1:13" s="985" customFormat="1" ht="14.45" customHeight="1" x14ac:dyDescent="0.25">
      <c r="A3" s="2759" t="s">
        <v>2852</v>
      </c>
      <c r="B3" s="2760"/>
      <c r="C3" s="2760"/>
      <c r="D3" s="2760"/>
      <c r="E3" s="2760"/>
      <c r="F3" s="2760"/>
      <c r="G3" s="2760"/>
      <c r="H3" s="2760"/>
      <c r="I3"/>
      <c r="J3"/>
      <c r="K3"/>
      <c r="L3" s="1602"/>
      <c r="M3" s="1603"/>
    </row>
    <row r="4" spans="1:13" s="985" customFormat="1" ht="57" customHeight="1" x14ac:dyDescent="0.25">
      <c r="A4" s="2761" t="s">
        <v>2711</v>
      </c>
      <c r="B4" s="2072"/>
      <c r="C4" s="2072"/>
      <c r="D4" s="2072"/>
      <c r="E4" s="2072"/>
      <c r="F4" s="2072"/>
      <c r="G4" s="2072"/>
      <c r="H4" s="2072"/>
      <c r="I4"/>
      <c r="J4"/>
      <c r="K4"/>
      <c r="L4" s="1602"/>
      <c r="M4" s="1603"/>
    </row>
    <row r="5" spans="1:13" s="985" customFormat="1" ht="24.6" customHeight="1" x14ac:dyDescent="0.25">
      <c r="A5" s="2762" t="s">
        <v>2712</v>
      </c>
      <c r="B5" s="1862"/>
      <c r="C5" s="1862"/>
      <c r="D5" s="1862"/>
      <c r="E5" s="1862"/>
      <c r="F5" s="1862"/>
      <c r="G5" s="1862"/>
      <c r="H5" s="1862"/>
      <c r="I5"/>
      <c r="J5"/>
      <c r="K5"/>
      <c r="L5" s="1602"/>
      <c r="M5" s="1603"/>
    </row>
    <row r="6" spans="1:13" s="985" customFormat="1" ht="15" customHeight="1" x14ac:dyDescent="0.25">
      <c r="A6" s="1604"/>
      <c r="B6" s="2763" t="s">
        <v>2560</v>
      </c>
      <c r="C6" s="2765" t="s">
        <v>1876</v>
      </c>
      <c r="D6" s="2767" t="s">
        <v>326</v>
      </c>
      <c r="E6" s="2767"/>
      <c r="F6" s="2767"/>
      <c r="G6" s="2767"/>
      <c r="H6" s="2768"/>
      <c r="I6"/>
      <c r="J6"/>
      <c r="K6"/>
      <c r="L6" s="1602"/>
      <c r="M6" s="1603"/>
    </row>
    <row r="7" spans="1:13" s="985" customFormat="1" ht="15" customHeight="1" x14ac:dyDescent="0.25">
      <c r="A7" s="1605" t="s">
        <v>2713</v>
      </c>
      <c r="B7" s="2764"/>
      <c r="C7" s="2766"/>
      <c r="D7" s="1606" t="s">
        <v>138</v>
      </c>
      <c r="E7" s="1606" t="s">
        <v>139</v>
      </c>
      <c r="F7" s="1606" t="s">
        <v>1881</v>
      </c>
      <c r="G7" s="1606" t="s">
        <v>141</v>
      </c>
      <c r="H7" s="1606" t="s">
        <v>1882</v>
      </c>
      <c r="I7"/>
      <c r="J7"/>
      <c r="K7"/>
      <c r="L7" s="1598"/>
      <c r="M7" s="1607"/>
    </row>
    <row r="8" spans="1:13" s="985" customFormat="1" ht="15" customHeight="1" x14ac:dyDescent="0.25">
      <c r="A8" s="1608"/>
      <c r="B8" s="1847"/>
      <c r="C8" s="461" t="s">
        <v>146</v>
      </c>
      <c r="D8" s="2769" t="s">
        <v>148</v>
      </c>
      <c r="E8" s="2769"/>
      <c r="F8" s="2769"/>
      <c r="G8" s="2769"/>
      <c r="H8" s="2770"/>
      <c r="I8"/>
      <c r="J8"/>
      <c r="K8"/>
      <c r="L8" s="1598"/>
      <c r="M8" s="1607"/>
    </row>
    <row r="9" spans="1:13" s="1602" customFormat="1" ht="15" customHeight="1" x14ac:dyDescent="0.25">
      <c r="A9" s="1609" t="s">
        <v>246</v>
      </c>
      <c r="B9" s="1610" t="s">
        <v>247</v>
      </c>
      <c r="C9" s="1611">
        <v>60</v>
      </c>
      <c r="D9" s="1612">
        <v>1</v>
      </c>
      <c r="E9" s="1612">
        <v>0.22</v>
      </c>
      <c r="F9" s="1612">
        <v>0.5</v>
      </c>
      <c r="G9" s="1612">
        <v>0.33</v>
      </c>
      <c r="H9" s="1612">
        <v>0.4</v>
      </c>
      <c r="I9"/>
      <c r="J9"/>
      <c r="K9"/>
      <c r="L9" s="1598"/>
      <c r="M9" s="1607"/>
    </row>
    <row r="10" spans="1:13" s="1602" customFormat="1" ht="15" customHeight="1" x14ac:dyDescent="0.25">
      <c r="A10" s="1613" t="s">
        <v>2714</v>
      </c>
      <c r="B10" s="1614" t="s">
        <v>2715</v>
      </c>
      <c r="C10" s="1615">
        <v>35</v>
      </c>
      <c r="D10" s="1616">
        <v>0.56000000000000005</v>
      </c>
      <c r="E10" s="1616">
        <v>0.1</v>
      </c>
      <c r="F10" s="1616">
        <v>0.23</v>
      </c>
      <c r="G10" s="1616">
        <v>0.57999999999999996</v>
      </c>
      <c r="H10" s="1616">
        <v>0.7</v>
      </c>
      <c r="I10"/>
      <c r="J10"/>
      <c r="K10"/>
      <c r="L10" s="1598"/>
      <c r="M10" s="1607"/>
    </row>
    <row r="11" spans="1:13" s="1602" customFormat="1" ht="15" customHeight="1" x14ac:dyDescent="0.25">
      <c r="A11" s="1617" t="s">
        <v>2716</v>
      </c>
      <c r="B11" s="1618" t="s">
        <v>2717</v>
      </c>
      <c r="C11" s="1619" t="s">
        <v>153</v>
      </c>
      <c r="D11" s="1620">
        <v>2.6</v>
      </c>
      <c r="E11" s="1620">
        <v>0.32</v>
      </c>
      <c r="F11" s="1620">
        <v>0.73</v>
      </c>
      <c r="G11" s="1620">
        <v>2.2000000000000002</v>
      </c>
      <c r="H11" s="1620">
        <v>2.64</v>
      </c>
      <c r="I11"/>
      <c r="J11"/>
      <c r="K11"/>
      <c r="L11" s="1598"/>
      <c r="M11" s="1607"/>
    </row>
    <row r="12" spans="1:13" s="1602" customFormat="1" ht="15" customHeight="1" x14ac:dyDescent="0.25">
      <c r="A12" s="1621"/>
      <c r="B12" s="1618" t="s">
        <v>2718</v>
      </c>
      <c r="C12" s="1619" t="s">
        <v>153</v>
      </c>
      <c r="D12" s="1620">
        <v>2.5</v>
      </c>
      <c r="E12" s="1620">
        <v>0.3</v>
      </c>
      <c r="F12" s="1620">
        <v>0.69</v>
      </c>
      <c r="G12" s="1620">
        <v>2.1</v>
      </c>
      <c r="H12" s="1620">
        <v>2.52</v>
      </c>
      <c r="I12"/>
      <c r="J12"/>
      <c r="K12"/>
      <c r="L12" s="1598"/>
      <c r="M12" s="1607"/>
    </row>
    <row r="13" spans="1:13" s="1602" customFormat="1" ht="15" customHeight="1" x14ac:dyDescent="0.25">
      <c r="A13" s="1622" t="s">
        <v>2719</v>
      </c>
      <c r="B13" s="1623" t="s">
        <v>2720</v>
      </c>
      <c r="C13" s="2774">
        <v>25</v>
      </c>
      <c r="D13" s="1616">
        <v>0.6</v>
      </c>
      <c r="E13" s="1616">
        <v>0.08</v>
      </c>
      <c r="F13" s="1616">
        <v>0.18</v>
      </c>
      <c r="G13" s="1616">
        <v>0.55000000000000004</v>
      </c>
      <c r="H13" s="1616">
        <v>0.66</v>
      </c>
      <c r="I13"/>
      <c r="J13"/>
      <c r="K13"/>
      <c r="L13" s="1598"/>
      <c r="M13" s="1607"/>
    </row>
    <row r="14" spans="1:13" s="1602" customFormat="1" ht="15" customHeight="1" x14ac:dyDescent="0.25">
      <c r="A14" s="1624"/>
      <c r="B14" s="1623" t="s">
        <v>2721</v>
      </c>
      <c r="C14" s="2774"/>
      <c r="D14" s="1616">
        <v>0.57999999999999996</v>
      </c>
      <c r="E14" s="1616">
        <v>0.08</v>
      </c>
      <c r="F14" s="1616">
        <v>0.18</v>
      </c>
      <c r="G14" s="1616">
        <v>0.53</v>
      </c>
      <c r="H14" s="1616">
        <v>0.63</v>
      </c>
      <c r="I14"/>
      <c r="J14"/>
      <c r="K14"/>
      <c r="L14" s="1598"/>
      <c r="M14" s="1607"/>
    </row>
    <row r="15" spans="1:13" s="1602" customFormat="1" ht="15" customHeight="1" x14ac:dyDescent="0.25">
      <c r="A15" s="1624"/>
      <c r="B15" s="1623" t="s">
        <v>2722</v>
      </c>
      <c r="C15" s="2774"/>
      <c r="D15" s="1616">
        <v>0.56000000000000005</v>
      </c>
      <c r="E15" s="1616">
        <v>0.08</v>
      </c>
      <c r="F15" s="1616">
        <v>0.18</v>
      </c>
      <c r="G15" s="1616">
        <v>0.5</v>
      </c>
      <c r="H15" s="1616">
        <v>0.6</v>
      </c>
      <c r="I15"/>
      <c r="J15"/>
      <c r="K15"/>
      <c r="L15" s="1598"/>
      <c r="M15" s="1607"/>
    </row>
    <row r="16" spans="1:13" s="1602" customFormat="1" ht="15" customHeight="1" x14ac:dyDescent="0.25">
      <c r="A16" s="1625"/>
      <c r="B16" s="1623" t="s">
        <v>2723</v>
      </c>
      <c r="C16" s="2774"/>
      <c r="D16" s="1616">
        <v>0.54</v>
      </c>
      <c r="E16" s="1616">
        <v>7.0000000000000007E-2</v>
      </c>
      <c r="F16" s="1616">
        <v>0.16</v>
      </c>
      <c r="G16" s="1616">
        <v>0.48</v>
      </c>
      <c r="H16" s="1616">
        <v>0.56999999999999995</v>
      </c>
      <c r="I16"/>
      <c r="J16"/>
      <c r="K16"/>
      <c r="L16" s="1598"/>
      <c r="M16" s="1607"/>
    </row>
    <row r="17" spans="1:13" s="1602" customFormat="1" ht="15" customHeight="1" x14ac:dyDescent="0.25">
      <c r="A17" s="1626" t="s">
        <v>2724</v>
      </c>
      <c r="B17" s="1618" t="s">
        <v>2720</v>
      </c>
      <c r="C17" s="2775">
        <v>35</v>
      </c>
      <c r="D17" s="1620">
        <v>0.84</v>
      </c>
      <c r="E17" s="1620">
        <v>0.11</v>
      </c>
      <c r="F17" s="1620">
        <v>0.25</v>
      </c>
      <c r="G17" s="1620">
        <v>0.77</v>
      </c>
      <c r="H17" s="1620">
        <v>0.92</v>
      </c>
      <c r="I17"/>
      <c r="J17"/>
      <c r="K17"/>
      <c r="L17" s="1598"/>
      <c r="M17" s="1607"/>
    </row>
    <row r="18" spans="1:13" s="1602" customFormat="1" ht="15" customHeight="1" x14ac:dyDescent="0.25">
      <c r="A18" s="1626"/>
      <c r="B18" s="1618" t="s">
        <v>2721</v>
      </c>
      <c r="C18" s="2775"/>
      <c r="D18" s="1620">
        <v>0.81</v>
      </c>
      <c r="E18" s="1620">
        <v>0.11</v>
      </c>
      <c r="F18" s="1620">
        <v>0.25</v>
      </c>
      <c r="G18" s="1620">
        <v>0.74</v>
      </c>
      <c r="H18" s="1620">
        <v>0.89</v>
      </c>
      <c r="I18"/>
      <c r="J18"/>
      <c r="K18" s="940"/>
      <c r="L18" s="1598"/>
      <c r="M18" s="1607"/>
    </row>
    <row r="19" spans="1:13" s="1602" customFormat="1" ht="15" customHeight="1" x14ac:dyDescent="0.25">
      <c r="A19" s="1626"/>
      <c r="B19" s="1618" t="s">
        <v>2722</v>
      </c>
      <c r="C19" s="2775"/>
      <c r="D19" s="1620">
        <v>0.78</v>
      </c>
      <c r="E19" s="1620">
        <v>0.11</v>
      </c>
      <c r="F19" s="1620">
        <v>0.25</v>
      </c>
      <c r="G19" s="1620">
        <v>0.7</v>
      </c>
      <c r="H19" s="1620">
        <v>0.84</v>
      </c>
      <c r="I19"/>
      <c r="J19"/>
      <c r="K19"/>
      <c r="L19" s="1598"/>
      <c r="M19" s="1607"/>
    </row>
    <row r="20" spans="1:13" s="1602" customFormat="1" ht="15" customHeight="1" x14ac:dyDescent="0.25">
      <c r="A20" s="1626"/>
      <c r="B20" s="1618" t="s">
        <v>2723</v>
      </c>
      <c r="C20" s="2775"/>
      <c r="D20" s="1620">
        <v>0.76</v>
      </c>
      <c r="E20" s="1620">
        <v>0.1</v>
      </c>
      <c r="F20" s="1620">
        <v>0.23</v>
      </c>
      <c r="G20" s="1620">
        <v>0.67</v>
      </c>
      <c r="H20" s="1620">
        <v>0.8</v>
      </c>
      <c r="I20"/>
      <c r="J20"/>
      <c r="K20"/>
      <c r="L20" s="1598"/>
      <c r="M20" s="1607"/>
    </row>
    <row r="21" spans="1:13" s="1602" customFormat="1" ht="15" customHeight="1" x14ac:dyDescent="0.25">
      <c r="A21" s="1622" t="s">
        <v>2725</v>
      </c>
      <c r="B21" s="1623" t="s">
        <v>2720</v>
      </c>
      <c r="C21" s="2774">
        <v>45</v>
      </c>
      <c r="D21" s="1616">
        <v>1.08</v>
      </c>
      <c r="E21" s="1616">
        <v>0.14000000000000001</v>
      </c>
      <c r="F21" s="1616">
        <v>0.32</v>
      </c>
      <c r="G21" s="1616">
        <v>0.99</v>
      </c>
      <c r="H21" s="1616">
        <v>1.19</v>
      </c>
      <c r="I21"/>
      <c r="J21"/>
      <c r="K21"/>
      <c r="L21" s="1598"/>
      <c r="M21" s="1607"/>
    </row>
    <row r="22" spans="1:13" s="1602" customFormat="1" ht="15" customHeight="1" x14ac:dyDescent="0.25">
      <c r="A22" s="1624"/>
      <c r="B22" s="1623" t="s">
        <v>2721</v>
      </c>
      <c r="C22" s="2774"/>
      <c r="D22" s="1616">
        <v>1.04</v>
      </c>
      <c r="E22" s="1616">
        <v>0.14000000000000001</v>
      </c>
      <c r="F22" s="1616">
        <v>0.32</v>
      </c>
      <c r="G22" s="1616">
        <v>0.95</v>
      </c>
      <c r="H22" s="1616">
        <v>1.1399999999999999</v>
      </c>
      <c r="I22"/>
      <c r="J22"/>
      <c r="K22"/>
      <c r="L22" s="1598"/>
      <c r="M22" s="1607"/>
    </row>
    <row r="23" spans="1:13" s="1602" customFormat="1" ht="15" customHeight="1" x14ac:dyDescent="0.25">
      <c r="A23" s="1624"/>
      <c r="B23" s="1623" t="s">
        <v>2722</v>
      </c>
      <c r="C23" s="2774"/>
      <c r="D23" s="1616">
        <v>1.01</v>
      </c>
      <c r="E23" s="1616">
        <v>0.14000000000000001</v>
      </c>
      <c r="F23" s="1616">
        <v>0.32</v>
      </c>
      <c r="G23" s="1616">
        <v>0.9</v>
      </c>
      <c r="H23" s="1616">
        <v>1.08</v>
      </c>
      <c r="I23"/>
      <c r="J23"/>
      <c r="K23"/>
      <c r="L23" s="1598"/>
      <c r="M23" s="1607"/>
    </row>
    <row r="24" spans="1:13" s="1602" customFormat="1" ht="15" customHeight="1" x14ac:dyDescent="0.25">
      <c r="A24" s="1625"/>
      <c r="B24" s="1623" t="s">
        <v>2723</v>
      </c>
      <c r="C24" s="2774"/>
      <c r="D24" s="1616">
        <v>0.97</v>
      </c>
      <c r="E24" s="1616">
        <v>0.13</v>
      </c>
      <c r="F24" s="1616">
        <v>0.3</v>
      </c>
      <c r="G24" s="1616">
        <v>0.86</v>
      </c>
      <c r="H24" s="1616">
        <v>1.03</v>
      </c>
      <c r="I24"/>
      <c r="J24"/>
      <c r="K24"/>
      <c r="L24" s="1598"/>
      <c r="M24" s="1607"/>
    </row>
    <row r="25" spans="1:13" s="1602" customFormat="1" ht="15" customHeight="1" x14ac:dyDescent="0.25">
      <c r="A25" s="1626" t="s">
        <v>2726</v>
      </c>
      <c r="B25" s="1627"/>
      <c r="C25" s="1619" t="s">
        <v>153</v>
      </c>
      <c r="D25" s="1620">
        <v>3</v>
      </c>
      <c r="E25" s="1620">
        <v>0.5</v>
      </c>
      <c r="F25" s="1620">
        <v>1.1499999999999999</v>
      </c>
      <c r="G25" s="1620">
        <v>2</v>
      </c>
      <c r="H25" s="1620">
        <v>2.4</v>
      </c>
      <c r="I25"/>
      <c r="J25"/>
      <c r="K25"/>
      <c r="L25" s="1598"/>
      <c r="M25" s="1607"/>
    </row>
    <row r="26" spans="1:13" s="1602" customFormat="1" ht="15" customHeight="1" x14ac:dyDescent="0.25">
      <c r="A26" s="1622" t="s">
        <v>2727</v>
      </c>
      <c r="B26" s="1623" t="s">
        <v>2728</v>
      </c>
      <c r="C26" s="1615" t="s">
        <v>153</v>
      </c>
      <c r="D26" s="1616">
        <v>2.13</v>
      </c>
      <c r="E26" s="1616">
        <v>0.26</v>
      </c>
      <c r="F26" s="1616">
        <v>0.6</v>
      </c>
      <c r="G26" s="1616">
        <v>2.2200000000000002</v>
      </c>
      <c r="H26" s="1616">
        <v>2.67</v>
      </c>
      <c r="I26"/>
      <c r="J26"/>
      <c r="K26"/>
      <c r="L26" s="1598"/>
      <c r="M26" s="1607"/>
    </row>
    <row r="27" spans="1:13" s="1602" customFormat="1" ht="15" customHeight="1" x14ac:dyDescent="0.25">
      <c r="A27" s="1625"/>
      <c r="B27" s="1623" t="s">
        <v>2729</v>
      </c>
      <c r="C27" s="1615" t="s">
        <v>153</v>
      </c>
      <c r="D27" s="1616">
        <v>1.93</v>
      </c>
      <c r="E27" s="1616">
        <v>0.22</v>
      </c>
      <c r="F27" s="1616">
        <v>0.5</v>
      </c>
      <c r="G27" s="1616">
        <v>2.14</v>
      </c>
      <c r="H27" s="1616">
        <v>2.57</v>
      </c>
      <c r="I27"/>
      <c r="J27"/>
      <c r="K27"/>
      <c r="L27" s="1598"/>
      <c r="M27" s="1607"/>
    </row>
    <row r="28" spans="1:13" s="1602" customFormat="1" ht="15" customHeight="1" x14ac:dyDescent="0.25">
      <c r="A28" s="1617" t="s">
        <v>2730</v>
      </c>
      <c r="B28" s="1618" t="s">
        <v>2730</v>
      </c>
      <c r="C28" s="1619" t="s">
        <v>153</v>
      </c>
      <c r="D28" s="1620">
        <v>1.2</v>
      </c>
      <c r="E28" s="1620">
        <v>0.26</v>
      </c>
      <c r="F28" s="1620">
        <v>0.6</v>
      </c>
      <c r="G28" s="1620">
        <v>1</v>
      </c>
      <c r="H28" s="1620">
        <v>1.2</v>
      </c>
      <c r="I28"/>
      <c r="J28"/>
      <c r="K28"/>
      <c r="L28" s="1598"/>
      <c r="M28" s="1607"/>
    </row>
    <row r="29" spans="1:13" s="1602" customFormat="1" ht="15" customHeight="1" x14ac:dyDescent="0.25">
      <c r="A29" s="1621"/>
      <c r="B29" s="1618" t="s">
        <v>226</v>
      </c>
      <c r="C29" s="1619" t="s">
        <v>153</v>
      </c>
      <c r="D29" s="1620">
        <v>1.2</v>
      </c>
      <c r="E29" s="1620">
        <v>0.24</v>
      </c>
      <c r="F29" s="1620">
        <v>0.55000000000000004</v>
      </c>
      <c r="G29" s="1620">
        <v>1</v>
      </c>
      <c r="H29" s="1620">
        <v>1.2</v>
      </c>
      <c r="I29"/>
      <c r="J29"/>
      <c r="K29"/>
      <c r="L29" s="1598"/>
      <c r="M29" s="1607"/>
    </row>
    <row r="30" spans="1:13" s="1602" customFormat="1" ht="15" customHeight="1" x14ac:dyDescent="0.25">
      <c r="A30" s="2776" t="s">
        <v>2731</v>
      </c>
      <c r="B30" s="2779" t="s">
        <v>2715</v>
      </c>
      <c r="C30" s="1619">
        <v>28</v>
      </c>
      <c r="D30" s="1620">
        <v>0.38</v>
      </c>
      <c r="E30" s="1620">
        <v>7.0000000000000007E-2</v>
      </c>
      <c r="F30" s="1620">
        <v>0.16</v>
      </c>
      <c r="G30" s="1620">
        <v>0.37</v>
      </c>
      <c r="H30" s="1620">
        <v>0.44</v>
      </c>
      <c r="I30"/>
      <c r="J30"/>
      <c r="K30"/>
      <c r="L30" s="1598"/>
      <c r="M30" s="1607"/>
    </row>
    <row r="31" spans="1:13" s="1602" customFormat="1" ht="15" customHeight="1" x14ac:dyDescent="0.25">
      <c r="A31" s="2777"/>
      <c r="B31" s="2780"/>
      <c r="C31" s="1619">
        <v>32</v>
      </c>
      <c r="D31" s="1620">
        <v>0.43</v>
      </c>
      <c r="E31" s="1620">
        <v>7.0000000000000007E-2</v>
      </c>
      <c r="F31" s="1620">
        <v>0.17</v>
      </c>
      <c r="G31" s="1620">
        <v>0.42</v>
      </c>
      <c r="H31" s="1620">
        <v>0.51</v>
      </c>
      <c r="I31"/>
      <c r="J31"/>
      <c r="K31"/>
      <c r="L31" s="1598"/>
      <c r="M31" s="1607"/>
    </row>
    <row r="32" spans="1:13" s="1602" customFormat="1" ht="15" customHeight="1" x14ac:dyDescent="0.25">
      <c r="A32" s="2778"/>
      <c r="B32" s="2781"/>
      <c r="C32" s="1619">
        <v>35</v>
      </c>
      <c r="D32" s="1620">
        <v>0.47</v>
      </c>
      <c r="E32" s="1620">
        <v>0.08</v>
      </c>
      <c r="F32" s="1620">
        <v>0.18</v>
      </c>
      <c r="G32" s="1620">
        <v>0.46</v>
      </c>
      <c r="H32" s="1620">
        <v>0.55000000000000004</v>
      </c>
      <c r="I32"/>
      <c r="J32"/>
      <c r="K32"/>
      <c r="L32" s="1598"/>
      <c r="M32" s="1607"/>
    </row>
    <row r="33" spans="1:13" s="1602" customFormat="1" ht="15" customHeight="1" x14ac:dyDescent="0.25">
      <c r="A33" s="1609" t="s">
        <v>2732</v>
      </c>
      <c r="B33" s="1628" t="s">
        <v>2715</v>
      </c>
      <c r="C33" s="1611">
        <v>35</v>
      </c>
      <c r="D33" s="1629">
        <v>0.47</v>
      </c>
      <c r="E33" s="1629">
        <v>0.09</v>
      </c>
      <c r="F33" s="1629">
        <v>0.21</v>
      </c>
      <c r="G33" s="1629">
        <v>0.7</v>
      </c>
      <c r="H33" s="1629">
        <v>0.84</v>
      </c>
      <c r="I33"/>
      <c r="J33"/>
      <c r="K33" s="1598"/>
      <c r="L33" s="1607"/>
    </row>
    <row r="34" spans="1:13" s="1602" customFormat="1" ht="15" customHeight="1" x14ac:dyDescent="0.25">
      <c r="A34" s="1630" t="s">
        <v>2733</v>
      </c>
      <c r="B34" s="1631"/>
      <c r="C34" s="1632" t="s">
        <v>153</v>
      </c>
      <c r="D34" s="1633">
        <v>1.4</v>
      </c>
      <c r="E34" s="1633">
        <v>0.3</v>
      </c>
      <c r="F34" s="1633">
        <v>0.69</v>
      </c>
      <c r="G34" s="1633">
        <v>2.1</v>
      </c>
      <c r="H34" s="1633">
        <v>2.52</v>
      </c>
      <c r="I34"/>
      <c r="J34"/>
      <c r="K34" s="1598"/>
      <c r="L34" s="1607"/>
    </row>
    <row r="35" spans="1:13" s="1602" customFormat="1" ht="15" customHeight="1" x14ac:dyDescent="0.25">
      <c r="A35" s="1634" t="s">
        <v>2734</v>
      </c>
      <c r="B35" s="1610" t="s">
        <v>2735</v>
      </c>
      <c r="C35" s="2782">
        <v>100</v>
      </c>
      <c r="D35" s="1629">
        <v>1.38</v>
      </c>
      <c r="E35" s="1629">
        <v>0.22</v>
      </c>
      <c r="F35" s="1629">
        <v>0.5</v>
      </c>
      <c r="G35" s="1629">
        <v>1.6</v>
      </c>
      <c r="H35" s="1629">
        <v>1.92</v>
      </c>
      <c r="I35"/>
      <c r="J35"/>
      <c r="K35" s="1598"/>
      <c r="L35" s="1607"/>
    </row>
    <row r="36" spans="1:13" s="1602" customFormat="1" ht="15" customHeight="1" x14ac:dyDescent="0.25">
      <c r="A36" s="1635"/>
      <c r="B36" s="1610" t="s">
        <v>2736</v>
      </c>
      <c r="C36" s="2783"/>
      <c r="D36" s="1629">
        <v>1.82</v>
      </c>
      <c r="E36" s="1629">
        <v>0.28000000000000003</v>
      </c>
      <c r="F36" s="1629">
        <v>0.64</v>
      </c>
      <c r="G36" s="1629">
        <v>2</v>
      </c>
      <c r="H36" s="1629">
        <v>2.4</v>
      </c>
      <c r="I36"/>
      <c r="J36"/>
      <c r="K36" s="1598"/>
      <c r="L36" s="1607"/>
    </row>
    <row r="37" spans="1:13" s="1602" customFormat="1" ht="15" customHeight="1" x14ac:dyDescent="0.25">
      <c r="A37" s="1636"/>
      <c r="B37" s="1610" t="s">
        <v>2737</v>
      </c>
      <c r="C37" s="2783"/>
      <c r="D37" s="1629">
        <v>2.4</v>
      </c>
      <c r="E37" s="1629">
        <v>0.31</v>
      </c>
      <c r="F37" s="1629">
        <v>0.71</v>
      </c>
      <c r="G37" s="1629">
        <v>2.4</v>
      </c>
      <c r="H37" s="1629">
        <v>2.88</v>
      </c>
      <c r="I37"/>
      <c r="J37"/>
      <c r="K37"/>
      <c r="L37" s="1598"/>
      <c r="M37" s="1607"/>
    </row>
    <row r="38" spans="1:13" s="1602" customFormat="1" ht="15" customHeight="1" x14ac:dyDescent="0.25">
      <c r="A38" s="1636"/>
      <c r="B38" s="1610" t="s">
        <v>2738</v>
      </c>
      <c r="C38" s="2783"/>
      <c r="D38" s="1629">
        <v>2.7</v>
      </c>
      <c r="E38" s="1629">
        <v>0.35</v>
      </c>
      <c r="F38" s="1629">
        <v>0.8</v>
      </c>
      <c r="G38" s="1629">
        <v>2.6</v>
      </c>
      <c r="H38" s="1629">
        <v>3.12</v>
      </c>
      <c r="I38"/>
      <c r="J38"/>
      <c r="K38"/>
      <c r="L38" s="1598"/>
      <c r="M38" s="1607"/>
    </row>
    <row r="39" spans="1:13" s="1602" customFormat="1" ht="15" customHeight="1" x14ac:dyDescent="0.25">
      <c r="A39" s="1637"/>
      <c r="B39" s="1610" t="s">
        <v>2739</v>
      </c>
      <c r="C39" s="2783"/>
      <c r="D39" s="1629">
        <v>2.8</v>
      </c>
      <c r="E39" s="1629">
        <v>0.37</v>
      </c>
      <c r="F39" s="1629">
        <v>0.85</v>
      </c>
      <c r="G39" s="1629">
        <v>2.7</v>
      </c>
      <c r="H39" s="1629">
        <v>3.24</v>
      </c>
      <c r="I39"/>
      <c r="J39"/>
      <c r="K39"/>
      <c r="L39" s="1598"/>
      <c r="M39" s="1607"/>
    </row>
    <row r="40" spans="1:13" s="1602" customFormat="1" ht="15" customHeight="1" x14ac:dyDescent="0.25">
      <c r="A40" s="1637"/>
      <c r="B40" s="1610" t="s">
        <v>2740</v>
      </c>
      <c r="C40" s="2784"/>
      <c r="D40" s="1629">
        <v>2.9</v>
      </c>
      <c r="E40" s="1629">
        <v>0.39</v>
      </c>
      <c r="F40" s="1629">
        <v>0.89</v>
      </c>
      <c r="G40" s="1629">
        <v>2.8</v>
      </c>
      <c r="H40" s="1629">
        <v>3.36</v>
      </c>
      <c r="I40"/>
      <c r="J40"/>
      <c r="K40"/>
      <c r="L40" s="1598"/>
      <c r="M40" s="1607"/>
    </row>
    <row r="41" spans="1:13" s="1602" customFormat="1" ht="15" customHeight="1" x14ac:dyDescent="0.25">
      <c r="A41" s="1638" t="s">
        <v>2741</v>
      </c>
      <c r="B41" s="1631" t="s">
        <v>2742</v>
      </c>
      <c r="C41" s="2771">
        <v>20</v>
      </c>
      <c r="D41" s="1633">
        <v>0.28000000000000003</v>
      </c>
      <c r="E41" s="1633">
        <v>0.04</v>
      </c>
      <c r="F41" s="1633">
        <v>0.09</v>
      </c>
      <c r="G41" s="1633">
        <v>0.32</v>
      </c>
      <c r="H41" s="1633">
        <v>0.38</v>
      </c>
      <c r="I41"/>
      <c r="J41"/>
      <c r="K41"/>
      <c r="L41" s="1598"/>
      <c r="M41" s="1607"/>
    </row>
    <row r="42" spans="1:13" s="1602" customFormat="1" ht="15" customHeight="1" x14ac:dyDescent="0.25">
      <c r="A42" s="1639"/>
      <c r="B42" s="1631" t="s">
        <v>2743</v>
      </c>
      <c r="C42" s="2772"/>
      <c r="D42" s="1633">
        <v>0.36</v>
      </c>
      <c r="E42" s="1633">
        <v>0.06</v>
      </c>
      <c r="F42" s="1633">
        <v>0.14000000000000001</v>
      </c>
      <c r="G42" s="1633">
        <v>0.4</v>
      </c>
      <c r="H42" s="1633">
        <v>0.48</v>
      </c>
      <c r="I42"/>
      <c r="J42"/>
      <c r="K42"/>
      <c r="L42" s="1598"/>
      <c r="M42" s="1607"/>
    </row>
    <row r="43" spans="1:13" s="1602" customFormat="1" ht="15" customHeight="1" x14ac:dyDescent="0.25">
      <c r="A43" s="1639"/>
      <c r="B43" s="1631" t="s">
        <v>2744</v>
      </c>
      <c r="C43" s="2772"/>
      <c r="D43" s="1633">
        <v>0.48</v>
      </c>
      <c r="E43" s="1633">
        <v>0.06</v>
      </c>
      <c r="F43" s="1633">
        <v>0.14000000000000001</v>
      </c>
      <c r="G43" s="1633">
        <v>0.48</v>
      </c>
      <c r="H43" s="1633">
        <v>0.57999999999999996</v>
      </c>
      <c r="I43"/>
      <c r="J43"/>
      <c r="K43"/>
      <c r="L43" s="1598"/>
      <c r="M43" s="1607"/>
    </row>
    <row r="44" spans="1:13" s="1602" customFormat="1" ht="15" customHeight="1" x14ac:dyDescent="0.25">
      <c r="A44" s="1639"/>
      <c r="B44" s="1631" t="s">
        <v>2745</v>
      </c>
      <c r="C44" s="2772"/>
      <c r="D44" s="1633">
        <v>0.54</v>
      </c>
      <c r="E44" s="1633">
        <v>7.0000000000000007E-2</v>
      </c>
      <c r="F44" s="1633">
        <v>0.16</v>
      </c>
      <c r="G44" s="1633">
        <v>0.52</v>
      </c>
      <c r="H44" s="1633">
        <v>0.62</v>
      </c>
      <c r="I44"/>
      <c r="J44"/>
      <c r="K44"/>
      <c r="L44" s="1598"/>
      <c r="M44" s="1607"/>
    </row>
    <row r="45" spans="1:13" s="1602" customFormat="1" ht="15" customHeight="1" x14ac:dyDescent="0.25">
      <c r="A45" s="1639"/>
      <c r="B45" s="1631" t="s">
        <v>2746</v>
      </c>
      <c r="C45" s="2772"/>
      <c r="D45" s="1633">
        <v>0.56000000000000005</v>
      </c>
      <c r="E45" s="1633">
        <v>7.0000000000000007E-2</v>
      </c>
      <c r="F45" s="1633">
        <v>0.16</v>
      </c>
      <c r="G45" s="1633">
        <v>0.54</v>
      </c>
      <c r="H45" s="1633">
        <v>0.65</v>
      </c>
      <c r="I45"/>
      <c r="J45"/>
      <c r="K45"/>
      <c r="L45" s="1598"/>
      <c r="M45" s="1607"/>
    </row>
    <row r="46" spans="1:13" s="1602" customFormat="1" ht="15" customHeight="1" x14ac:dyDescent="0.25">
      <c r="A46" s="1640"/>
      <c r="B46" s="1631" t="s">
        <v>2747</v>
      </c>
      <c r="C46" s="2773"/>
      <c r="D46" s="1633">
        <v>0.57999999999999996</v>
      </c>
      <c r="E46" s="1633">
        <v>0.08</v>
      </c>
      <c r="F46" s="1633">
        <v>0.18</v>
      </c>
      <c r="G46" s="1633">
        <v>0.56000000000000005</v>
      </c>
      <c r="H46" s="1633">
        <v>0.67</v>
      </c>
      <c r="I46"/>
      <c r="J46"/>
      <c r="K46"/>
      <c r="L46" s="1598"/>
      <c r="M46" s="1607"/>
    </row>
    <row r="47" spans="1:13" s="985" customFormat="1" ht="8.4499999999999993" customHeight="1" x14ac:dyDescent="0.25">
      <c r="A47"/>
      <c r="B47"/>
      <c r="C47"/>
      <c r="D47"/>
      <c r="E47"/>
      <c r="F47"/>
      <c r="G47"/>
      <c r="H47"/>
      <c r="I47"/>
      <c r="J47"/>
      <c r="K47"/>
      <c r="L47" s="1598"/>
      <c r="M47" s="1607"/>
    </row>
    <row r="48" spans="1:13" s="985" customFormat="1" x14ac:dyDescent="0.25">
      <c r="B48" s="1602"/>
      <c r="I48"/>
      <c r="J48"/>
      <c r="K48"/>
      <c r="L48" s="1598"/>
      <c r="M48" s="1607"/>
    </row>
    <row r="49" spans="1:13" x14ac:dyDescent="0.25">
      <c r="D49" s="985"/>
      <c r="E49" s="985"/>
      <c r="F49" s="985"/>
      <c r="G49" s="985"/>
      <c r="H49" s="985"/>
    </row>
    <row r="50" spans="1:13" x14ac:dyDescent="0.25">
      <c r="D50" s="985"/>
      <c r="E50" s="985"/>
      <c r="F50" s="985"/>
      <c r="G50" s="985"/>
      <c r="H50" s="985"/>
    </row>
    <row r="51" spans="1:13" x14ac:dyDescent="0.25">
      <c r="D51" s="985"/>
      <c r="E51" s="985"/>
      <c r="F51" s="985"/>
      <c r="G51" s="985"/>
      <c r="H51" s="985"/>
    </row>
    <row r="52" spans="1:13" x14ac:dyDescent="0.25">
      <c r="D52" s="985"/>
      <c r="E52" s="985"/>
      <c r="F52" s="985"/>
      <c r="G52" s="985"/>
      <c r="H52" s="985"/>
    </row>
    <row r="53" spans="1:13" x14ac:dyDescent="0.25">
      <c r="D53" s="985"/>
      <c r="E53" s="985"/>
      <c r="F53" s="985"/>
      <c r="G53" s="985"/>
      <c r="H53" s="985"/>
    </row>
    <row r="54" spans="1:13" x14ac:dyDescent="0.25">
      <c r="D54" s="985"/>
      <c r="E54" s="985"/>
      <c r="F54" s="985"/>
      <c r="G54" s="985"/>
      <c r="H54" s="985"/>
    </row>
    <row r="55" spans="1:13" x14ac:dyDescent="0.25">
      <c r="D55" s="985"/>
      <c r="E55" s="985"/>
      <c r="F55" s="985"/>
      <c r="G55" s="985"/>
      <c r="H55" s="985"/>
    </row>
    <row r="56" spans="1:13" x14ac:dyDescent="0.25">
      <c r="D56" s="985"/>
      <c r="E56" s="985"/>
      <c r="F56" s="985"/>
      <c r="G56" s="985"/>
      <c r="H56" s="985"/>
    </row>
    <row r="57" spans="1:13" x14ac:dyDescent="0.25">
      <c r="D57" s="985"/>
      <c r="E57" s="985"/>
      <c r="F57" s="985"/>
      <c r="G57" s="985"/>
      <c r="H57" s="985"/>
    </row>
    <row r="58" spans="1:13" x14ac:dyDescent="0.25">
      <c r="D58" s="985"/>
      <c r="E58" s="985"/>
      <c r="F58" s="985"/>
      <c r="G58" s="985"/>
      <c r="H58" s="985"/>
    </row>
    <row r="59" spans="1:13" x14ac:dyDescent="0.25">
      <c r="D59" s="985"/>
      <c r="E59" s="985"/>
      <c r="F59" s="985"/>
      <c r="G59" s="985"/>
      <c r="H59" s="985"/>
    </row>
    <row r="60" spans="1:13" x14ac:dyDescent="0.25">
      <c r="D60" s="985"/>
      <c r="E60" s="985"/>
      <c r="F60" s="985"/>
      <c r="G60" s="985"/>
      <c r="H60" s="985"/>
    </row>
    <row r="61" spans="1:13" x14ac:dyDescent="0.25">
      <c r="D61" s="985"/>
      <c r="E61" s="985"/>
      <c r="F61" s="985"/>
      <c r="G61" s="985"/>
      <c r="H61" s="985"/>
    </row>
    <row r="62" spans="1:13" x14ac:dyDescent="0.25">
      <c r="D62" s="985"/>
      <c r="E62" s="985"/>
      <c r="F62" s="985"/>
      <c r="G62" s="985"/>
      <c r="H62" s="985"/>
    </row>
    <row r="63" spans="1:13" x14ac:dyDescent="0.25">
      <c r="D63" s="985"/>
      <c r="E63" s="985"/>
      <c r="F63" s="985"/>
      <c r="G63" s="985"/>
      <c r="H63" s="985"/>
    </row>
    <row r="64" spans="1:13" customFormat="1" x14ac:dyDescent="0.25">
      <c r="A64" s="985"/>
      <c r="B64" s="1602"/>
      <c r="C64" s="985"/>
      <c r="D64" s="985"/>
      <c r="E64" s="985"/>
      <c r="F64" s="985"/>
      <c r="G64" s="985"/>
      <c r="H64" s="985"/>
      <c r="L64" s="48"/>
      <c r="M64" s="1641"/>
    </row>
    <row r="65" spans="1:13" customFormat="1" x14ac:dyDescent="0.25">
      <c r="A65" s="985"/>
      <c r="B65" s="1602"/>
      <c r="C65" s="985"/>
      <c r="D65" s="985"/>
      <c r="E65" s="985"/>
      <c r="F65" s="985"/>
      <c r="G65" s="985"/>
      <c r="H65" s="985"/>
      <c r="L65" s="48"/>
      <c r="M65" s="1641"/>
    </row>
    <row r="66" spans="1:13" customFormat="1" x14ac:dyDescent="0.25">
      <c r="A66" s="985"/>
      <c r="B66" s="1602"/>
      <c r="C66" s="985"/>
      <c r="D66" s="985"/>
      <c r="E66" s="985"/>
      <c r="F66" s="985"/>
      <c r="G66" s="985"/>
      <c r="H66" s="985"/>
      <c r="L66" s="48"/>
      <c r="M66" s="1641"/>
    </row>
    <row r="67" spans="1:13" customFormat="1" x14ac:dyDescent="0.25">
      <c r="A67" s="985"/>
      <c r="B67" s="1602"/>
      <c r="C67" s="985"/>
      <c r="D67" s="985"/>
      <c r="E67" s="985"/>
      <c r="F67" s="985"/>
      <c r="G67" s="985"/>
      <c r="H67" s="985"/>
      <c r="L67" s="48"/>
      <c r="M67" s="1641"/>
    </row>
    <row r="68" spans="1:13" customFormat="1" x14ac:dyDescent="0.25">
      <c r="A68" s="985"/>
      <c r="B68" s="1602"/>
      <c r="C68" s="985"/>
      <c r="D68" s="985"/>
      <c r="E68" s="985"/>
      <c r="F68" s="985"/>
      <c r="G68" s="985"/>
      <c r="H68" s="985"/>
      <c r="L68" s="48"/>
      <c r="M68" s="1641"/>
    </row>
    <row r="69" spans="1:13" customFormat="1" x14ac:dyDescent="0.25">
      <c r="A69" s="985"/>
      <c r="B69" s="1602"/>
      <c r="C69" s="985"/>
      <c r="D69" s="985"/>
      <c r="E69" s="985"/>
      <c r="F69" s="985"/>
      <c r="G69" s="985"/>
      <c r="H69" s="985"/>
      <c r="L69" s="48"/>
      <c r="M69" s="1641"/>
    </row>
    <row r="70" spans="1:13" customFormat="1" x14ac:dyDescent="0.25">
      <c r="A70" s="985"/>
      <c r="B70" s="1602"/>
      <c r="C70" s="985"/>
      <c r="D70" s="985"/>
      <c r="E70" s="985"/>
      <c r="F70" s="985"/>
      <c r="G70" s="985"/>
      <c r="H70" s="985"/>
      <c r="L70" s="48"/>
      <c r="M70" s="1641"/>
    </row>
    <row r="71" spans="1:13" customFormat="1" x14ac:dyDescent="0.25">
      <c r="A71" s="985"/>
      <c r="B71" s="1602"/>
      <c r="C71" s="985"/>
      <c r="D71" s="985"/>
      <c r="E71" s="985"/>
      <c r="F71" s="985"/>
      <c r="G71" s="985"/>
      <c r="H71" s="985"/>
      <c r="L71" s="48"/>
      <c r="M71" s="1641"/>
    </row>
    <row r="72" spans="1:13" customFormat="1" x14ac:dyDescent="0.25">
      <c r="A72" s="985"/>
      <c r="B72" s="1602"/>
      <c r="C72" s="985"/>
      <c r="D72" s="985"/>
      <c r="E72" s="985"/>
      <c r="F72" s="985"/>
      <c r="G72" s="985"/>
      <c r="H72" s="985"/>
      <c r="L72" s="48"/>
      <c r="M72" s="1641"/>
    </row>
    <row r="73" spans="1:13" customFormat="1" x14ac:dyDescent="0.25">
      <c r="A73" s="985"/>
      <c r="B73" s="1602"/>
      <c r="C73" s="985"/>
      <c r="D73" s="985"/>
      <c r="E73" s="985"/>
      <c r="F73" s="985"/>
      <c r="G73" s="985"/>
      <c r="H73" s="985"/>
      <c r="L73" s="48"/>
      <c r="M73" s="1641"/>
    </row>
    <row r="74" spans="1:13" customFormat="1" x14ac:dyDescent="0.25">
      <c r="A74" s="985"/>
      <c r="B74" s="1602"/>
      <c r="C74" s="985"/>
      <c r="D74" s="985"/>
      <c r="E74" s="985"/>
      <c r="F74" s="985"/>
      <c r="G74" s="985"/>
      <c r="H74" s="985"/>
      <c r="L74" s="48"/>
      <c r="M74" s="1641"/>
    </row>
    <row r="75" spans="1:13" customFormat="1" x14ac:dyDescent="0.25">
      <c r="A75" s="985"/>
      <c r="B75" s="1602"/>
      <c r="C75" s="985"/>
      <c r="D75" s="985"/>
      <c r="E75" s="985"/>
      <c r="F75" s="985"/>
      <c r="G75" s="985"/>
      <c r="H75" s="985"/>
      <c r="L75" s="48"/>
      <c r="M75" s="1641"/>
    </row>
    <row r="76" spans="1:13" customFormat="1" x14ac:dyDescent="0.25">
      <c r="A76" s="985"/>
      <c r="B76" s="1602"/>
      <c r="C76" s="985"/>
      <c r="D76" s="985"/>
      <c r="E76" s="985"/>
      <c r="F76" s="985"/>
      <c r="G76" s="985"/>
      <c r="H76" s="985"/>
      <c r="L76" s="48"/>
      <c r="M76" s="1641"/>
    </row>
    <row r="77" spans="1:13" customFormat="1" x14ac:dyDescent="0.25">
      <c r="A77" s="985"/>
      <c r="B77" s="1602"/>
      <c r="C77" s="985"/>
      <c r="D77" s="985"/>
      <c r="E77" s="985"/>
      <c r="F77" s="985"/>
      <c r="G77" s="985"/>
      <c r="H77" s="985"/>
      <c r="L77" s="48"/>
      <c r="M77" s="1641"/>
    </row>
    <row r="78" spans="1:13" customFormat="1" x14ac:dyDescent="0.25">
      <c r="A78" s="985"/>
      <c r="B78" s="1602"/>
      <c r="C78" s="985"/>
      <c r="D78" s="985"/>
      <c r="E78" s="985"/>
      <c r="F78" s="985"/>
      <c r="G78" s="985"/>
      <c r="H78" s="985"/>
      <c r="L78" s="48"/>
      <c r="M78" s="1641"/>
    </row>
    <row r="79" spans="1:13" customFormat="1" x14ac:dyDescent="0.25">
      <c r="A79" s="985"/>
      <c r="B79" s="1602"/>
      <c r="C79" s="985"/>
      <c r="D79" s="985"/>
      <c r="E79" s="985"/>
      <c r="F79" s="985"/>
      <c r="G79" s="985"/>
      <c r="H79" s="985"/>
      <c r="L79" s="48"/>
      <c r="M79" s="1641"/>
    </row>
    <row r="80" spans="1:13" customFormat="1" x14ac:dyDescent="0.25">
      <c r="A80" s="985"/>
      <c r="B80" s="1602"/>
      <c r="C80" s="985"/>
      <c r="D80" s="985"/>
      <c r="E80" s="985"/>
      <c r="F80" s="985"/>
      <c r="G80" s="985"/>
      <c r="H80" s="985"/>
      <c r="L80" s="48"/>
      <c r="M80" s="1641"/>
    </row>
    <row r="81" spans="1:13" customFormat="1" x14ac:dyDescent="0.25">
      <c r="A81" s="985"/>
      <c r="B81" s="1602"/>
      <c r="C81" s="985"/>
      <c r="D81" s="985"/>
      <c r="E81" s="985"/>
      <c r="F81" s="985"/>
      <c r="G81" s="985"/>
      <c r="H81" s="985"/>
      <c r="L81" s="48"/>
      <c r="M81" s="1641"/>
    </row>
    <row r="82" spans="1:13" customFormat="1" x14ac:dyDescent="0.25">
      <c r="A82" s="985"/>
      <c r="B82" s="1602"/>
      <c r="C82" s="985"/>
      <c r="D82" s="985"/>
      <c r="E82" s="985"/>
      <c r="F82" s="985"/>
      <c r="G82" s="985"/>
      <c r="H82" s="985"/>
      <c r="L82" s="48"/>
      <c r="M82" s="1641"/>
    </row>
    <row r="83" spans="1:13" customFormat="1" x14ac:dyDescent="0.25">
      <c r="A83" s="985"/>
      <c r="B83" s="1602"/>
      <c r="C83" s="985"/>
      <c r="D83" s="985"/>
      <c r="E83" s="985"/>
      <c r="F83" s="985"/>
      <c r="G83" s="985"/>
      <c r="H83" s="985"/>
      <c r="L83" s="48"/>
      <c r="M83" s="1641"/>
    </row>
    <row r="84" spans="1:13" customFormat="1" x14ac:dyDescent="0.25">
      <c r="A84" s="985"/>
      <c r="B84" s="1602"/>
      <c r="C84" s="985"/>
      <c r="D84" s="985"/>
      <c r="E84" s="985"/>
      <c r="F84" s="985"/>
      <c r="G84" s="985"/>
      <c r="H84" s="985"/>
      <c r="L84" s="48"/>
      <c r="M84" s="1641"/>
    </row>
    <row r="85" spans="1:13" customFormat="1" x14ac:dyDescent="0.25">
      <c r="A85" s="985"/>
      <c r="B85" s="1602"/>
      <c r="C85" s="985"/>
      <c r="D85" s="985"/>
      <c r="E85" s="985"/>
      <c r="F85" s="985"/>
      <c r="G85" s="985"/>
      <c r="H85" s="985"/>
      <c r="L85" s="48"/>
      <c r="M85" s="1641"/>
    </row>
    <row r="86" spans="1:13" customFormat="1" x14ac:dyDescent="0.25">
      <c r="A86" s="985"/>
      <c r="B86" s="1602"/>
      <c r="C86" s="985"/>
      <c r="D86" s="985"/>
      <c r="E86" s="985"/>
      <c r="F86" s="985"/>
      <c r="G86" s="985"/>
      <c r="H86" s="985"/>
      <c r="L86" s="48"/>
      <c r="M86" s="1641"/>
    </row>
    <row r="87" spans="1:13" customFormat="1" x14ac:dyDescent="0.25">
      <c r="A87" s="985"/>
      <c r="B87" s="1602"/>
      <c r="C87" s="985"/>
      <c r="D87" s="985"/>
      <c r="E87" s="985"/>
      <c r="F87" s="985"/>
      <c r="G87" s="985"/>
      <c r="H87" s="985"/>
      <c r="L87" s="48"/>
      <c r="M87" s="1641"/>
    </row>
    <row r="88" spans="1:13" customFormat="1" x14ac:dyDescent="0.25">
      <c r="A88" s="985"/>
      <c r="B88" s="1602"/>
      <c r="C88" s="985"/>
      <c r="D88" s="985"/>
      <c r="E88" s="985"/>
      <c r="F88" s="985"/>
      <c r="G88" s="985"/>
      <c r="H88" s="985"/>
      <c r="L88" s="48"/>
      <c r="M88" s="1641"/>
    </row>
    <row r="89" spans="1:13" customFormat="1" x14ac:dyDescent="0.25">
      <c r="A89" s="985"/>
      <c r="B89" s="1602"/>
      <c r="C89" s="985"/>
      <c r="D89" s="985"/>
      <c r="E89" s="985"/>
      <c r="F89" s="985"/>
      <c r="G89" s="985"/>
      <c r="H89" s="985"/>
      <c r="L89" s="48"/>
      <c r="M89" s="1641"/>
    </row>
    <row r="90" spans="1:13" customFormat="1" x14ac:dyDescent="0.25">
      <c r="A90" s="985"/>
      <c r="B90" s="1602"/>
      <c r="C90" s="985"/>
      <c r="D90" s="985"/>
      <c r="E90" s="985"/>
      <c r="F90" s="985"/>
      <c r="G90" s="985"/>
      <c r="H90" s="985"/>
      <c r="L90" s="48"/>
      <c r="M90" s="1641"/>
    </row>
    <row r="91" spans="1:13" customFormat="1" x14ac:dyDescent="0.25">
      <c r="A91" s="985"/>
      <c r="B91" s="1602"/>
      <c r="C91" s="985"/>
      <c r="D91" s="985"/>
      <c r="E91" s="985"/>
      <c r="F91" s="985"/>
      <c r="G91" s="985"/>
      <c r="H91" s="985"/>
      <c r="L91" s="48"/>
      <c r="M91" s="1641"/>
    </row>
    <row r="92" spans="1:13" customFormat="1" x14ac:dyDescent="0.25">
      <c r="A92" s="985"/>
      <c r="B92" s="1602"/>
      <c r="C92" s="985"/>
      <c r="D92" s="985"/>
      <c r="E92" s="985"/>
      <c r="F92" s="985"/>
      <c r="G92" s="985"/>
      <c r="H92" s="985"/>
      <c r="L92" s="48"/>
      <c r="M92" s="1641"/>
    </row>
    <row r="93" spans="1:13" customFormat="1" x14ac:dyDescent="0.25">
      <c r="A93" s="985"/>
      <c r="B93" s="1602"/>
      <c r="C93" s="985"/>
      <c r="D93" s="985"/>
      <c r="E93" s="985"/>
      <c r="F93" s="985"/>
      <c r="G93" s="985"/>
      <c r="H93" s="985"/>
      <c r="L93" s="48"/>
      <c r="M93" s="1641"/>
    </row>
    <row r="94" spans="1:13" customFormat="1" x14ac:dyDescent="0.25">
      <c r="A94" s="985"/>
      <c r="B94" s="1602"/>
      <c r="C94" s="985"/>
      <c r="D94" s="985"/>
      <c r="E94" s="985"/>
      <c r="F94" s="985"/>
      <c r="G94" s="985"/>
      <c r="H94" s="985"/>
      <c r="L94" s="48"/>
      <c r="M94" s="1641"/>
    </row>
    <row r="95" spans="1:13" customFormat="1" x14ac:dyDescent="0.25">
      <c r="A95" s="985"/>
      <c r="B95" s="1602"/>
      <c r="C95" s="985"/>
      <c r="D95" s="985"/>
      <c r="E95" s="985"/>
      <c r="F95" s="985"/>
      <c r="G95" s="985"/>
      <c r="H95" s="985"/>
      <c r="L95" s="48"/>
      <c r="M95" s="1641"/>
    </row>
    <row r="96" spans="1:13" customFormat="1" x14ac:dyDescent="0.25">
      <c r="A96" s="985"/>
      <c r="B96" s="1602"/>
      <c r="C96" s="985"/>
      <c r="D96" s="985"/>
      <c r="E96" s="985"/>
      <c r="F96" s="985"/>
      <c r="G96" s="985"/>
      <c r="H96" s="985"/>
      <c r="L96" s="48"/>
      <c r="M96" s="1641"/>
    </row>
    <row r="97" spans="1:13" customFormat="1" x14ac:dyDescent="0.25">
      <c r="A97" s="985"/>
      <c r="B97" s="1602"/>
      <c r="C97" s="985"/>
      <c r="D97" s="985"/>
      <c r="E97" s="985"/>
      <c r="F97" s="985"/>
      <c r="G97" s="985"/>
      <c r="H97" s="985"/>
      <c r="L97" s="48"/>
      <c r="M97" s="1641"/>
    </row>
    <row r="98" spans="1:13" customFormat="1" x14ac:dyDescent="0.25">
      <c r="A98" s="985"/>
      <c r="B98" s="1602"/>
      <c r="C98" s="985"/>
      <c r="D98" s="985"/>
      <c r="E98" s="985"/>
      <c r="F98" s="985"/>
      <c r="G98" s="985"/>
      <c r="H98" s="985"/>
      <c r="L98" s="48"/>
      <c r="M98" s="1641"/>
    </row>
    <row r="99" spans="1:13" customFormat="1" x14ac:dyDescent="0.25">
      <c r="A99" s="985"/>
      <c r="B99" s="1602"/>
      <c r="C99" s="985"/>
      <c r="D99" s="985"/>
      <c r="E99" s="985"/>
      <c r="F99" s="985"/>
      <c r="G99" s="985"/>
      <c r="H99" s="985"/>
      <c r="L99" s="48"/>
      <c r="M99" s="1641"/>
    </row>
    <row r="100" spans="1:13" customFormat="1" x14ac:dyDescent="0.25">
      <c r="A100" s="985"/>
      <c r="B100" s="1602"/>
      <c r="C100" s="985"/>
      <c r="D100" s="985"/>
      <c r="E100" s="985"/>
      <c r="F100" s="985"/>
      <c r="G100" s="985"/>
      <c r="H100" s="985"/>
      <c r="L100" s="48"/>
      <c r="M100" s="1641"/>
    </row>
    <row r="101" spans="1:13" customFormat="1" x14ac:dyDescent="0.25">
      <c r="A101" s="985"/>
      <c r="B101" s="1602"/>
      <c r="C101" s="985"/>
      <c r="D101" s="985"/>
      <c r="E101" s="985"/>
      <c r="F101" s="985"/>
      <c r="G101" s="985"/>
      <c r="H101" s="985"/>
      <c r="L101" s="48"/>
      <c r="M101" s="1641"/>
    </row>
    <row r="102" spans="1:13" customFormat="1" x14ac:dyDescent="0.25">
      <c r="A102" s="985"/>
      <c r="B102" s="1602"/>
      <c r="C102" s="985"/>
      <c r="D102" s="985"/>
      <c r="E102" s="985"/>
      <c r="F102" s="985"/>
      <c r="G102" s="985"/>
      <c r="H102" s="985"/>
      <c r="L102" s="48"/>
      <c r="M102" s="1641"/>
    </row>
    <row r="103" spans="1:13" customFormat="1" x14ac:dyDescent="0.25">
      <c r="A103" s="985"/>
      <c r="B103" s="1602"/>
      <c r="C103" s="985"/>
      <c r="D103" s="985"/>
      <c r="E103" s="985"/>
      <c r="F103" s="985"/>
      <c r="G103" s="985"/>
      <c r="H103" s="985"/>
      <c r="L103" s="48"/>
      <c r="M103" s="1641"/>
    </row>
    <row r="104" spans="1:13" customFormat="1" x14ac:dyDescent="0.25">
      <c r="A104" s="985"/>
      <c r="B104" s="1602"/>
      <c r="C104" s="985"/>
      <c r="D104" s="985"/>
      <c r="E104" s="985"/>
      <c r="F104" s="985"/>
      <c r="G104" s="985"/>
      <c r="H104" s="985"/>
      <c r="L104" s="48"/>
      <c r="M104" s="1641"/>
    </row>
    <row r="105" spans="1:13" customFormat="1" x14ac:dyDescent="0.25">
      <c r="A105" s="985"/>
      <c r="B105" s="1602"/>
      <c r="C105" s="985"/>
      <c r="D105" s="985"/>
      <c r="E105" s="985"/>
      <c r="F105" s="985"/>
      <c r="G105" s="985"/>
      <c r="H105" s="985"/>
      <c r="L105" s="48"/>
      <c r="M105" s="1641"/>
    </row>
    <row r="106" spans="1:13" customFormat="1" x14ac:dyDescent="0.25">
      <c r="A106" s="985"/>
      <c r="B106" s="1602"/>
      <c r="C106" s="985"/>
      <c r="D106" s="985"/>
      <c r="E106" s="985"/>
      <c r="F106" s="985"/>
      <c r="G106" s="985"/>
      <c r="H106" s="985"/>
      <c r="L106" s="48"/>
      <c r="M106" s="1641"/>
    </row>
    <row r="107" spans="1:13" customFormat="1" x14ac:dyDescent="0.25">
      <c r="A107" s="985"/>
      <c r="B107" s="1602"/>
      <c r="C107" s="985"/>
      <c r="D107" s="985"/>
      <c r="E107" s="985"/>
      <c r="F107" s="985"/>
      <c r="G107" s="985"/>
      <c r="H107" s="985"/>
      <c r="L107" s="48"/>
      <c r="M107" s="1641"/>
    </row>
    <row r="108" spans="1:13" customFormat="1" x14ac:dyDescent="0.25">
      <c r="A108" s="985"/>
      <c r="B108" s="1602"/>
      <c r="C108" s="985"/>
      <c r="D108" s="985"/>
      <c r="E108" s="985"/>
      <c r="F108" s="985"/>
      <c r="G108" s="985"/>
      <c r="H108" s="985"/>
      <c r="L108" s="48"/>
      <c r="M108" s="1641"/>
    </row>
    <row r="109" spans="1:13" customFormat="1" x14ac:dyDescent="0.25">
      <c r="A109" s="985"/>
      <c r="B109" s="1602"/>
      <c r="C109" s="985"/>
      <c r="D109" s="985"/>
      <c r="E109" s="985"/>
      <c r="F109" s="985"/>
      <c r="G109" s="985"/>
      <c r="H109" s="985"/>
      <c r="L109" s="48"/>
      <c r="M109" s="1641"/>
    </row>
    <row r="110" spans="1:13" customFormat="1" x14ac:dyDescent="0.25">
      <c r="A110" s="985"/>
      <c r="B110" s="1602"/>
      <c r="C110" s="985"/>
      <c r="D110" s="985"/>
      <c r="E110" s="985"/>
      <c r="F110" s="985"/>
      <c r="G110" s="985"/>
      <c r="H110" s="985"/>
      <c r="L110" s="48"/>
      <c r="M110" s="1641"/>
    </row>
    <row r="111" spans="1:13" customFormat="1" x14ac:dyDescent="0.25">
      <c r="A111" s="985"/>
      <c r="B111" s="1602"/>
      <c r="C111" s="985"/>
      <c r="D111" s="985"/>
      <c r="E111" s="985"/>
      <c r="F111" s="985"/>
      <c r="G111" s="985"/>
      <c r="H111" s="985"/>
      <c r="L111" s="48"/>
      <c r="M111" s="1641"/>
    </row>
    <row r="112" spans="1:13" customFormat="1" x14ac:dyDescent="0.25">
      <c r="A112" s="985"/>
      <c r="B112" s="1602"/>
      <c r="C112" s="985"/>
      <c r="D112" s="985"/>
      <c r="E112" s="985"/>
      <c r="F112" s="985"/>
      <c r="G112" s="985"/>
      <c r="H112" s="985"/>
      <c r="L112" s="48"/>
      <c r="M112" s="1641"/>
    </row>
    <row r="113" spans="1:13" customFormat="1" x14ac:dyDescent="0.25">
      <c r="A113" s="985"/>
      <c r="B113" s="1602"/>
      <c r="C113" s="985"/>
      <c r="D113" s="985"/>
      <c r="E113" s="985"/>
      <c r="F113" s="985"/>
      <c r="G113" s="985"/>
      <c r="H113" s="985"/>
      <c r="L113" s="48"/>
      <c r="M113" s="1641"/>
    </row>
    <row r="114" spans="1:13" customFormat="1" x14ac:dyDescent="0.25">
      <c r="A114" s="985"/>
      <c r="B114" s="1602"/>
      <c r="C114" s="985"/>
      <c r="D114" s="985"/>
      <c r="E114" s="985"/>
      <c r="F114" s="985"/>
      <c r="G114" s="985"/>
      <c r="H114" s="985"/>
      <c r="L114" s="48"/>
      <c r="M114" s="1641"/>
    </row>
    <row r="115" spans="1:13" customFormat="1" x14ac:dyDescent="0.25">
      <c r="A115" s="985"/>
      <c r="B115" s="1602"/>
      <c r="C115" s="985"/>
      <c r="D115" s="985"/>
      <c r="E115" s="985"/>
      <c r="F115" s="985"/>
      <c r="G115" s="985"/>
      <c r="H115" s="985"/>
      <c r="L115" s="48"/>
      <c r="M115" s="1641"/>
    </row>
    <row r="116" spans="1:13" customFormat="1" x14ac:dyDescent="0.25">
      <c r="A116" s="985"/>
      <c r="B116" s="1602"/>
      <c r="C116" s="985"/>
      <c r="D116" s="985"/>
      <c r="E116" s="985"/>
      <c r="F116" s="985"/>
      <c r="G116" s="985"/>
      <c r="H116" s="985"/>
      <c r="L116" s="48"/>
      <c r="M116" s="1641"/>
    </row>
    <row r="117" spans="1:13" customFormat="1" x14ac:dyDescent="0.25">
      <c r="A117" s="985"/>
      <c r="B117" s="1602"/>
      <c r="C117" s="985"/>
      <c r="D117" s="985"/>
      <c r="E117" s="985"/>
      <c r="F117" s="985"/>
      <c r="G117" s="985"/>
      <c r="H117" s="985"/>
      <c r="L117" s="48"/>
      <c r="M117" s="1641"/>
    </row>
    <row r="118" spans="1:13" customFormat="1" x14ac:dyDescent="0.25">
      <c r="A118" s="985"/>
      <c r="B118" s="1602"/>
      <c r="C118" s="985"/>
      <c r="D118" s="985"/>
      <c r="E118" s="985"/>
      <c r="F118" s="985"/>
      <c r="G118" s="985"/>
      <c r="H118" s="985"/>
      <c r="L118" s="48"/>
      <c r="M118" s="1641"/>
    </row>
    <row r="119" spans="1:13" customFormat="1" x14ac:dyDescent="0.25">
      <c r="A119" s="985"/>
      <c r="B119" s="1602"/>
      <c r="C119" s="985"/>
      <c r="D119" s="985"/>
      <c r="E119" s="985"/>
      <c r="F119" s="985"/>
      <c r="G119" s="985"/>
      <c r="H119" s="985"/>
      <c r="L119" s="48"/>
      <c r="M119" s="1641"/>
    </row>
    <row r="120" spans="1:13" customFormat="1" x14ac:dyDescent="0.25">
      <c r="A120" s="985"/>
      <c r="B120" s="1602"/>
      <c r="C120" s="985"/>
      <c r="D120" s="985"/>
      <c r="E120" s="985"/>
      <c r="F120" s="985"/>
      <c r="G120" s="985"/>
      <c r="H120" s="985"/>
      <c r="L120" s="48"/>
      <c r="M120" s="1641"/>
    </row>
    <row r="121" spans="1:13" customFormat="1" x14ac:dyDescent="0.25">
      <c r="A121" s="985"/>
      <c r="B121" s="1602"/>
      <c r="C121" s="985"/>
      <c r="D121" s="985"/>
      <c r="E121" s="985"/>
      <c r="F121" s="985"/>
      <c r="G121" s="985"/>
      <c r="H121" s="985"/>
      <c r="L121" s="48"/>
      <c r="M121" s="1641"/>
    </row>
    <row r="122" spans="1:13" customFormat="1" x14ac:dyDescent="0.25">
      <c r="A122" s="985"/>
      <c r="B122" s="1602"/>
      <c r="C122" s="985"/>
      <c r="D122" s="985"/>
      <c r="E122" s="985"/>
      <c r="F122" s="985"/>
      <c r="G122" s="985"/>
      <c r="H122" s="985"/>
      <c r="L122" s="48"/>
      <c r="M122" s="1641"/>
    </row>
    <row r="123" spans="1:13" customFormat="1" x14ac:dyDescent="0.25">
      <c r="A123" s="985"/>
      <c r="B123" s="1602"/>
      <c r="C123" s="985"/>
      <c r="D123" s="985"/>
      <c r="E123" s="985"/>
      <c r="F123" s="985"/>
      <c r="G123" s="985"/>
      <c r="H123" s="985"/>
      <c r="L123" s="48"/>
      <c r="M123" s="1641"/>
    </row>
    <row r="124" spans="1:13" customFormat="1" x14ac:dyDescent="0.25">
      <c r="A124" s="985"/>
      <c r="B124" s="1602"/>
      <c r="C124" s="985"/>
      <c r="D124" s="985"/>
      <c r="E124" s="985"/>
      <c r="F124" s="985"/>
      <c r="G124" s="985"/>
      <c r="H124" s="985"/>
      <c r="L124" s="48"/>
      <c r="M124" s="1641"/>
    </row>
    <row r="125" spans="1:13" customFormat="1" x14ac:dyDescent="0.25">
      <c r="A125" s="985"/>
      <c r="B125" s="1602"/>
      <c r="C125" s="985"/>
      <c r="D125" s="985"/>
      <c r="E125" s="985"/>
      <c r="F125" s="985"/>
      <c r="G125" s="985"/>
      <c r="H125" s="985"/>
      <c r="L125" s="48"/>
      <c r="M125" s="1641"/>
    </row>
    <row r="126" spans="1:13" customFormat="1" x14ac:dyDescent="0.25">
      <c r="A126" s="985"/>
      <c r="B126" s="1602"/>
      <c r="C126" s="985"/>
      <c r="D126" s="985"/>
      <c r="E126" s="985"/>
      <c r="F126" s="985"/>
      <c r="G126" s="985"/>
      <c r="H126" s="985"/>
      <c r="L126" s="48"/>
      <c r="M126" s="1641"/>
    </row>
    <row r="127" spans="1:13" customFormat="1" x14ac:dyDescent="0.25">
      <c r="A127" s="985"/>
      <c r="B127" s="1602"/>
      <c r="C127" s="985"/>
      <c r="D127" s="985"/>
      <c r="E127" s="985"/>
      <c r="F127" s="985"/>
      <c r="G127" s="985"/>
      <c r="H127" s="985"/>
      <c r="L127" s="48"/>
      <c r="M127" s="1641"/>
    </row>
    <row r="128" spans="1:13" customFormat="1" x14ac:dyDescent="0.25">
      <c r="A128" s="985"/>
      <c r="B128" s="1602"/>
      <c r="C128" s="985"/>
      <c r="D128" s="985"/>
      <c r="E128" s="985"/>
      <c r="F128" s="985"/>
      <c r="G128" s="985"/>
      <c r="H128" s="985"/>
      <c r="L128" s="48"/>
      <c r="M128" s="1641"/>
    </row>
    <row r="129" spans="1:13" customFormat="1" x14ac:dyDescent="0.25">
      <c r="A129" s="985"/>
      <c r="B129" s="1602"/>
      <c r="C129" s="985"/>
      <c r="D129" s="985"/>
      <c r="E129" s="985"/>
      <c r="F129" s="985"/>
      <c r="G129" s="985"/>
      <c r="H129" s="985"/>
      <c r="L129" s="48"/>
      <c r="M129" s="1641"/>
    </row>
    <row r="130" spans="1:13" customFormat="1" x14ac:dyDescent="0.25">
      <c r="A130" s="985"/>
      <c r="B130" s="1602"/>
      <c r="C130" s="985"/>
      <c r="D130" s="985"/>
      <c r="E130" s="985"/>
      <c r="F130" s="985"/>
      <c r="G130" s="985"/>
      <c r="H130" s="985"/>
      <c r="L130" s="48"/>
      <c r="M130" s="1641"/>
    </row>
    <row r="131" spans="1:13" customFormat="1" x14ac:dyDescent="0.25">
      <c r="A131" s="985"/>
      <c r="B131" s="1602"/>
      <c r="C131" s="985"/>
      <c r="D131" s="985"/>
      <c r="E131" s="985"/>
      <c r="F131" s="985"/>
      <c r="G131" s="985"/>
      <c r="H131" s="985"/>
      <c r="L131" s="48"/>
      <c r="M131" s="1641"/>
    </row>
    <row r="132" spans="1:13" customFormat="1" x14ac:dyDescent="0.25">
      <c r="A132" s="985"/>
      <c r="B132" s="1602"/>
      <c r="C132" s="985"/>
      <c r="D132" s="985"/>
      <c r="E132" s="985"/>
      <c r="F132" s="985"/>
      <c r="G132" s="985"/>
      <c r="H132" s="985"/>
      <c r="L132" s="48"/>
      <c r="M132" s="1641"/>
    </row>
    <row r="133" spans="1:13" customFormat="1" x14ac:dyDescent="0.25">
      <c r="A133" s="985"/>
      <c r="B133" s="1602"/>
      <c r="C133" s="985"/>
      <c r="D133" s="985"/>
      <c r="E133" s="985"/>
      <c r="F133" s="985"/>
      <c r="G133" s="985"/>
      <c r="H133" s="985"/>
      <c r="L133" s="48"/>
      <c r="M133" s="1641"/>
    </row>
    <row r="134" spans="1:13" customFormat="1" x14ac:dyDescent="0.25">
      <c r="A134" s="985"/>
      <c r="B134" s="1602"/>
      <c r="C134" s="985"/>
      <c r="D134" s="985"/>
      <c r="E134" s="985"/>
      <c r="F134" s="985"/>
      <c r="G134" s="985"/>
      <c r="H134" s="985"/>
      <c r="L134" s="48"/>
      <c r="M134" s="1641"/>
    </row>
    <row r="135" spans="1:13" customFormat="1" x14ac:dyDescent="0.25">
      <c r="A135" s="985"/>
      <c r="B135" s="1602"/>
      <c r="C135" s="985"/>
      <c r="D135" s="985"/>
      <c r="E135" s="985"/>
      <c r="F135" s="985"/>
      <c r="G135" s="985"/>
      <c r="H135" s="985"/>
      <c r="L135" s="48"/>
      <c r="M135" s="1641"/>
    </row>
    <row r="136" spans="1:13" customFormat="1" x14ac:dyDescent="0.25">
      <c r="A136" s="985"/>
      <c r="B136" s="1602"/>
      <c r="C136" s="985"/>
      <c r="D136" s="985"/>
      <c r="E136" s="985"/>
      <c r="F136" s="985"/>
      <c r="G136" s="985"/>
      <c r="H136" s="985"/>
      <c r="L136" s="48"/>
      <c r="M136" s="1641"/>
    </row>
    <row r="137" spans="1:13" customFormat="1" x14ac:dyDescent="0.25">
      <c r="A137" s="985"/>
      <c r="B137" s="1602"/>
      <c r="C137" s="985"/>
      <c r="D137" s="985"/>
      <c r="E137" s="985"/>
      <c r="F137" s="985"/>
      <c r="G137" s="985"/>
      <c r="H137" s="985"/>
      <c r="L137" s="48"/>
      <c r="M137" s="1641"/>
    </row>
    <row r="138" spans="1:13" customFormat="1" x14ac:dyDescent="0.25">
      <c r="A138" s="985"/>
      <c r="B138" s="1602"/>
      <c r="C138" s="985"/>
      <c r="D138" s="985"/>
      <c r="E138" s="985"/>
      <c r="F138" s="985"/>
      <c r="G138" s="985"/>
      <c r="H138" s="985"/>
      <c r="L138" s="48"/>
      <c r="M138" s="1641"/>
    </row>
    <row r="139" spans="1:13" customFormat="1" x14ac:dyDescent="0.25">
      <c r="A139" s="985"/>
      <c r="B139" s="1602"/>
      <c r="C139" s="985"/>
      <c r="D139" s="985"/>
      <c r="E139" s="985"/>
      <c r="F139" s="985"/>
      <c r="G139" s="985"/>
      <c r="H139" s="985"/>
      <c r="L139" s="48"/>
      <c r="M139" s="1641"/>
    </row>
    <row r="140" spans="1:13" customFormat="1" x14ac:dyDescent="0.25">
      <c r="A140" s="985"/>
      <c r="B140" s="1602"/>
      <c r="C140" s="985"/>
      <c r="D140" s="985"/>
      <c r="E140" s="985"/>
      <c r="F140" s="985"/>
      <c r="G140" s="985"/>
      <c r="H140" s="985"/>
      <c r="L140" s="48"/>
      <c r="M140" s="1641"/>
    </row>
    <row r="141" spans="1:13" customFormat="1" x14ac:dyDescent="0.25">
      <c r="A141" s="985"/>
      <c r="B141" s="1602"/>
      <c r="C141" s="985"/>
      <c r="D141" s="985"/>
      <c r="E141" s="985"/>
      <c r="F141" s="985"/>
      <c r="G141" s="985"/>
      <c r="H141" s="985"/>
      <c r="L141" s="48"/>
      <c r="M141" s="1641"/>
    </row>
    <row r="142" spans="1:13" customFormat="1" x14ac:dyDescent="0.25">
      <c r="A142" s="985"/>
      <c r="B142" s="1602"/>
      <c r="C142" s="985"/>
      <c r="D142" s="985"/>
      <c r="E142" s="985"/>
      <c r="F142" s="985"/>
      <c r="G142" s="985"/>
      <c r="H142" s="985"/>
      <c r="L142" s="48"/>
      <c r="M142" s="1641"/>
    </row>
    <row r="143" spans="1:13" customFormat="1" x14ac:dyDescent="0.25">
      <c r="A143" s="985"/>
      <c r="B143" s="1602"/>
      <c r="C143" s="985"/>
      <c r="D143" s="985"/>
      <c r="E143" s="985"/>
      <c r="F143" s="985"/>
      <c r="G143" s="985"/>
      <c r="H143" s="985"/>
      <c r="L143" s="48"/>
      <c r="M143" s="1641"/>
    </row>
    <row r="144" spans="1:13" customFormat="1" x14ac:dyDescent="0.25">
      <c r="A144" s="985"/>
      <c r="B144" s="1602"/>
      <c r="C144" s="985"/>
      <c r="D144" s="985"/>
      <c r="E144" s="985"/>
      <c r="F144" s="985"/>
      <c r="G144" s="985"/>
      <c r="H144" s="985"/>
      <c r="L144" s="48"/>
      <c r="M144" s="1641"/>
    </row>
    <row r="145" spans="1:13" customFormat="1" x14ac:dyDescent="0.25">
      <c r="A145" s="985"/>
      <c r="B145" s="1602"/>
      <c r="C145" s="985"/>
      <c r="D145" s="985"/>
      <c r="E145" s="985"/>
      <c r="F145" s="985"/>
      <c r="G145" s="985"/>
      <c r="H145" s="985"/>
      <c r="L145" s="48"/>
      <c r="M145" s="1641"/>
    </row>
    <row r="146" spans="1:13" customFormat="1" x14ac:dyDescent="0.25">
      <c r="A146" s="985"/>
      <c r="B146" s="1602"/>
      <c r="C146" s="985"/>
      <c r="D146" s="985"/>
      <c r="E146" s="985"/>
      <c r="F146" s="985"/>
      <c r="G146" s="985"/>
      <c r="H146" s="985"/>
      <c r="L146" s="48"/>
      <c r="M146" s="1641"/>
    </row>
    <row r="147" spans="1:13" customFormat="1" x14ac:dyDescent="0.25">
      <c r="A147" s="985"/>
      <c r="B147" s="1602"/>
      <c r="C147" s="985"/>
      <c r="D147" s="985"/>
      <c r="E147" s="985"/>
      <c r="F147" s="985"/>
      <c r="G147" s="985"/>
      <c r="H147" s="985"/>
      <c r="L147" s="48"/>
      <c r="M147" s="1641"/>
    </row>
    <row r="148" spans="1:13" customFormat="1" x14ac:dyDescent="0.25">
      <c r="A148" s="985"/>
      <c r="B148" s="1602"/>
      <c r="C148" s="985"/>
      <c r="D148" s="985"/>
      <c r="E148" s="985"/>
      <c r="F148" s="985"/>
      <c r="G148" s="985"/>
      <c r="H148" s="985"/>
      <c r="L148" s="48"/>
      <c r="M148" s="1641"/>
    </row>
    <row r="149" spans="1:13" customFormat="1" x14ac:dyDescent="0.25">
      <c r="A149" s="985"/>
      <c r="B149" s="1602"/>
      <c r="C149" s="985"/>
      <c r="D149" s="985"/>
      <c r="E149" s="985"/>
      <c r="F149" s="985"/>
      <c r="G149" s="985"/>
      <c r="H149" s="985"/>
      <c r="L149" s="48"/>
      <c r="M149" s="1641"/>
    </row>
    <row r="150" spans="1:13" customFormat="1" x14ac:dyDescent="0.25">
      <c r="A150" s="985"/>
      <c r="B150" s="1602"/>
      <c r="C150" s="985"/>
      <c r="D150" s="985"/>
      <c r="E150" s="985"/>
      <c r="F150" s="985"/>
      <c r="G150" s="985"/>
      <c r="H150" s="985"/>
      <c r="L150" s="48"/>
      <c r="M150" s="1641"/>
    </row>
    <row r="151" spans="1:13" customFormat="1" x14ac:dyDescent="0.25">
      <c r="A151" s="985"/>
      <c r="B151" s="1602"/>
      <c r="C151" s="985"/>
      <c r="D151" s="985"/>
      <c r="E151" s="985"/>
      <c r="F151" s="985"/>
      <c r="G151" s="985"/>
      <c r="H151" s="985"/>
      <c r="L151" s="48"/>
      <c r="M151" s="1641"/>
    </row>
    <row r="152" spans="1:13" customFormat="1" x14ac:dyDescent="0.25">
      <c r="A152" s="985"/>
      <c r="B152" s="1602"/>
      <c r="C152" s="985"/>
      <c r="D152" s="985"/>
      <c r="E152" s="985"/>
      <c r="F152" s="985"/>
      <c r="G152" s="985"/>
      <c r="H152" s="985"/>
      <c r="L152" s="48"/>
      <c r="M152" s="1641"/>
    </row>
    <row r="153" spans="1:13" customFormat="1" x14ac:dyDescent="0.25">
      <c r="A153" s="985"/>
      <c r="B153" s="1602"/>
      <c r="C153" s="985"/>
      <c r="D153" s="985"/>
      <c r="E153" s="985"/>
      <c r="F153" s="985"/>
      <c r="G153" s="985"/>
      <c r="H153" s="985"/>
      <c r="L153" s="48"/>
      <c r="M153" s="1641"/>
    </row>
    <row r="154" spans="1:13" customFormat="1" x14ac:dyDescent="0.25">
      <c r="A154" s="985"/>
      <c r="B154" s="1602"/>
      <c r="C154" s="985"/>
      <c r="D154" s="985"/>
      <c r="E154" s="985"/>
      <c r="F154" s="985"/>
      <c r="G154" s="985"/>
      <c r="H154" s="985"/>
      <c r="L154" s="48"/>
      <c r="M154" s="1641"/>
    </row>
    <row r="155" spans="1:13" customFormat="1" x14ac:dyDescent="0.25">
      <c r="A155" s="985"/>
      <c r="B155" s="1602"/>
      <c r="C155" s="985"/>
      <c r="D155" s="985"/>
      <c r="E155" s="985"/>
      <c r="F155" s="985"/>
      <c r="G155" s="985"/>
      <c r="H155" s="985"/>
      <c r="L155" s="48"/>
      <c r="M155" s="1641"/>
    </row>
    <row r="156" spans="1:13" customFormat="1" x14ac:dyDescent="0.25">
      <c r="A156" s="985"/>
      <c r="B156" s="1602"/>
      <c r="C156" s="985"/>
      <c r="D156" s="985"/>
      <c r="E156" s="985"/>
      <c r="F156" s="985"/>
      <c r="G156" s="985"/>
      <c r="H156" s="985"/>
      <c r="L156" s="48"/>
      <c r="M156" s="1641"/>
    </row>
    <row r="157" spans="1:13" customFormat="1" x14ac:dyDescent="0.25">
      <c r="A157" s="985"/>
      <c r="B157" s="1602"/>
      <c r="C157" s="985"/>
      <c r="D157" s="985"/>
      <c r="E157" s="985"/>
      <c r="F157" s="985"/>
      <c r="G157" s="985"/>
      <c r="H157" s="985"/>
      <c r="L157" s="48"/>
      <c r="M157" s="1641"/>
    </row>
    <row r="158" spans="1:13" customFormat="1" x14ac:dyDescent="0.25">
      <c r="A158" s="985"/>
      <c r="B158" s="1602"/>
      <c r="C158" s="985"/>
      <c r="D158" s="985"/>
      <c r="E158" s="985"/>
      <c r="F158" s="985"/>
      <c r="G158" s="985"/>
      <c r="H158" s="985"/>
      <c r="L158" s="48"/>
      <c r="M158" s="1641"/>
    </row>
    <row r="159" spans="1:13" customFormat="1" x14ac:dyDescent="0.25">
      <c r="A159" s="985"/>
      <c r="B159" s="1602"/>
      <c r="C159" s="985"/>
      <c r="D159" s="985"/>
      <c r="E159" s="985"/>
      <c r="F159" s="985"/>
      <c r="G159" s="985"/>
      <c r="H159" s="985"/>
      <c r="L159" s="48"/>
      <c r="M159" s="1641"/>
    </row>
    <row r="160" spans="1:13" customFormat="1" x14ac:dyDescent="0.25">
      <c r="A160" s="985"/>
      <c r="B160" s="1602"/>
      <c r="C160" s="985"/>
      <c r="D160" s="985"/>
      <c r="E160" s="985"/>
      <c r="F160" s="985"/>
      <c r="G160" s="985"/>
      <c r="H160" s="985"/>
      <c r="L160" s="48"/>
      <c r="M160" s="1641"/>
    </row>
    <row r="161" spans="1:13" customFormat="1" x14ac:dyDescent="0.25">
      <c r="A161" s="985"/>
      <c r="B161" s="1602"/>
      <c r="C161" s="985"/>
      <c r="D161" s="985"/>
      <c r="E161" s="985"/>
      <c r="F161" s="985"/>
      <c r="G161" s="985"/>
      <c r="H161" s="985"/>
      <c r="L161" s="48"/>
      <c r="M161" s="1641"/>
    </row>
    <row r="162" spans="1:13" customFormat="1" x14ac:dyDescent="0.25">
      <c r="A162" s="985"/>
      <c r="B162" s="1602"/>
      <c r="C162" s="985"/>
      <c r="D162" s="985"/>
      <c r="E162" s="985"/>
      <c r="F162" s="985"/>
      <c r="G162" s="985"/>
      <c r="H162" s="985"/>
      <c r="L162" s="48"/>
      <c r="M162" s="1641"/>
    </row>
    <row r="163" spans="1:13" customFormat="1" x14ac:dyDescent="0.25">
      <c r="A163" s="985"/>
      <c r="B163" s="1602"/>
      <c r="C163" s="985"/>
      <c r="D163" s="985"/>
      <c r="E163" s="985"/>
      <c r="F163" s="985"/>
      <c r="G163" s="985"/>
      <c r="H163" s="985"/>
      <c r="L163" s="48"/>
      <c r="M163" s="1641"/>
    </row>
    <row r="164" spans="1:13" customFormat="1" x14ac:dyDescent="0.25">
      <c r="A164" s="985"/>
      <c r="B164" s="1602"/>
      <c r="C164" s="985"/>
      <c r="D164" s="985"/>
      <c r="E164" s="985"/>
      <c r="F164" s="985"/>
      <c r="G164" s="985"/>
      <c r="H164" s="985"/>
      <c r="L164" s="48"/>
      <c r="M164" s="1641"/>
    </row>
    <row r="165" spans="1:13" customFormat="1" x14ac:dyDescent="0.25">
      <c r="A165" s="985"/>
      <c r="B165" s="1602"/>
      <c r="C165" s="985"/>
      <c r="D165" s="985"/>
      <c r="E165" s="985"/>
      <c r="F165" s="985"/>
      <c r="G165" s="985"/>
      <c r="H165" s="985"/>
      <c r="L165" s="48"/>
      <c r="M165" s="1641"/>
    </row>
    <row r="166" spans="1:13" customFormat="1" x14ac:dyDescent="0.25">
      <c r="A166" s="985"/>
      <c r="B166" s="1602"/>
      <c r="C166" s="985"/>
      <c r="D166" s="985"/>
      <c r="E166" s="985"/>
      <c r="F166" s="985"/>
      <c r="G166" s="985"/>
      <c r="H166" s="985"/>
      <c r="L166" s="48"/>
      <c r="M166" s="1641"/>
    </row>
    <row r="167" spans="1:13" customFormat="1" x14ac:dyDescent="0.25">
      <c r="A167" s="985"/>
      <c r="B167" s="1602"/>
      <c r="C167" s="985"/>
      <c r="D167" s="985"/>
      <c r="E167" s="985"/>
      <c r="F167" s="985"/>
      <c r="G167" s="985"/>
      <c r="H167" s="985"/>
      <c r="L167" s="48"/>
      <c r="M167" s="1641"/>
    </row>
    <row r="168" spans="1:13" customFormat="1" x14ac:dyDescent="0.25">
      <c r="A168" s="985"/>
      <c r="B168" s="1602"/>
      <c r="C168" s="985"/>
      <c r="D168" s="985"/>
      <c r="E168" s="985"/>
      <c r="F168" s="985"/>
      <c r="G168" s="985"/>
      <c r="H168" s="985"/>
      <c r="L168" s="48"/>
      <c r="M168" s="1641"/>
    </row>
    <row r="169" spans="1:13" customFormat="1" x14ac:dyDescent="0.25">
      <c r="A169" s="985"/>
      <c r="B169" s="1602"/>
      <c r="C169" s="985"/>
      <c r="D169" s="985"/>
      <c r="E169" s="985"/>
      <c r="F169" s="985"/>
      <c r="G169" s="985"/>
      <c r="H169" s="985"/>
      <c r="L169" s="48"/>
      <c r="M169" s="1641"/>
    </row>
    <row r="170" spans="1:13" customFormat="1" x14ac:dyDescent="0.25">
      <c r="A170" s="985"/>
      <c r="B170" s="1602"/>
      <c r="C170" s="985"/>
      <c r="D170" s="985"/>
      <c r="E170" s="985"/>
      <c r="F170" s="985"/>
      <c r="G170" s="985"/>
      <c r="H170" s="985"/>
      <c r="L170" s="48"/>
      <c r="M170" s="1641"/>
    </row>
    <row r="171" spans="1:13" customFormat="1" x14ac:dyDescent="0.25">
      <c r="A171" s="985"/>
      <c r="B171" s="1602"/>
      <c r="C171" s="985"/>
      <c r="D171" s="985"/>
      <c r="E171" s="985"/>
      <c r="F171" s="985"/>
      <c r="G171" s="985"/>
      <c r="H171" s="985"/>
      <c r="L171" s="48"/>
      <c r="M171" s="1641"/>
    </row>
    <row r="172" spans="1:13" customFormat="1" x14ac:dyDescent="0.25">
      <c r="A172" s="985"/>
      <c r="B172" s="1602"/>
      <c r="C172" s="985"/>
      <c r="D172" s="985"/>
      <c r="E172" s="985"/>
      <c r="F172" s="985"/>
      <c r="G172" s="985"/>
      <c r="H172" s="985"/>
      <c r="L172" s="48"/>
      <c r="M172" s="1641"/>
    </row>
    <row r="173" spans="1:13" customFormat="1" x14ac:dyDescent="0.25">
      <c r="A173" s="985"/>
      <c r="B173" s="1602"/>
      <c r="C173" s="985"/>
      <c r="D173" s="985"/>
      <c r="E173" s="985"/>
      <c r="F173" s="985"/>
      <c r="G173" s="985"/>
      <c r="H173" s="985"/>
      <c r="L173" s="48"/>
      <c r="M173" s="1641"/>
    </row>
    <row r="174" spans="1:13" customFormat="1" x14ac:dyDescent="0.25">
      <c r="A174" s="985"/>
      <c r="B174" s="1602"/>
      <c r="C174" s="985"/>
      <c r="D174" s="985"/>
      <c r="E174" s="985"/>
      <c r="F174" s="985"/>
      <c r="G174" s="985"/>
      <c r="H174" s="985"/>
      <c r="L174" s="48"/>
      <c r="M174" s="1641"/>
    </row>
    <row r="175" spans="1:13" customFormat="1" x14ac:dyDescent="0.25">
      <c r="A175" s="985"/>
      <c r="B175" s="1602"/>
      <c r="C175" s="985"/>
      <c r="D175" s="985"/>
      <c r="E175" s="985"/>
      <c r="F175" s="985"/>
      <c r="G175" s="985"/>
      <c r="H175" s="985"/>
      <c r="L175" s="48"/>
      <c r="M175" s="1641"/>
    </row>
    <row r="176" spans="1:13" customFormat="1" x14ac:dyDescent="0.25">
      <c r="A176" s="985"/>
      <c r="B176" s="1602"/>
      <c r="C176" s="985"/>
      <c r="D176" s="985"/>
      <c r="E176" s="985"/>
      <c r="F176" s="985"/>
      <c r="G176" s="985"/>
      <c r="H176" s="985"/>
      <c r="L176" s="48"/>
      <c r="M176" s="1641"/>
    </row>
    <row r="177" spans="1:13" customFormat="1" x14ac:dyDescent="0.25">
      <c r="A177" s="985"/>
      <c r="B177" s="1602"/>
      <c r="C177" s="985"/>
      <c r="D177" s="985"/>
      <c r="E177" s="985"/>
      <c r="F177" s="985"/>
      <c r="G177" s="985"/>
      <c r="H177" s="985"/>
      <c r="L177" s="48"/>
      <c r="M177" s="1641"/>
    </row>
    <row r="178" spans="1:13" customFormat="1" x14ac:dyDescent="0.25">
      <c r="A178" s="985"/>
      <c r="B178" s="1602"/>
      <c r="C178" s="985"/>
      <c r="D178" s="985"/>
      <c r="E178" s="985"/>
      <c r="F178" s="985"/>
      <c r="G178" s="985"/>
      <c r="H178" s="985"/>
      <c r="L178" s="48"/>
      <c r="M178" s="1641"/>
    </row>
    <row r="179" spans="1:13" customFormat="1" x14ac:dyDescent="0.25">
      <c r="A179" s="985"/>
      <c r="B179" s="1602"/>
      <c r="C179" s="985"/>
      <c r="D179" s="985"/>
      <c r="E179" s="985"/>
      <c r="F179" s="985"/>
      <c r="G179" s="985"/>
      <c r="H179" s="985"/>
      <c r="L179" s="48"/>
      <c r="M179" s="1641"/>
    </row>
    <row r="180" spans="1:13" customFormat="1" x14ac:dyDescent="0.25">
      <c r="A180" s="985"/>
      <c r="B180" s="1602"/>
      <c r="C180" s="985"/>
      <c r="D180" s="985"/>
      <c r="E180" s="985"/>
      <c r="F180" s="985"/>
      <c r="G180" s="985"/>
      <c r="H180" s="985"/>
      <c r="L180" s="48"/>
      <c r="M180" s="1641"/>
    </row>
    <row r="181" spans="1:13" customFormat="1" x14ac:dyDescent="0.25">
      <c r="A181" s="985"/>
      <c r="B181" s="1602"/>
      <c r="C181" s="985"/>
      <c r="D181" s="985"/>
      <c r="E181" s="985"/>
      <c r="F181" s="985"/>
      <c r="G181" s="985"/>
      <c r="H181" s="985"/>
      <c r="L181" s="48"/>
      <c r="M181" s="1641"/>
    </row>
    <row r="182" spans="1:13" customFormat="1" x14ac:dyDescent="0.25">
      <c r="A182" s="985"/>
      <c r="B182" s="1602"/>
      <c r="C182" s="985"/>
      <c r="D182" s="985"/>
      <c r="E182" s="985"/>
      <c r="F182" s="985"/>
      <c r="G182" s="985"/>
      <c r="H182" s="985"/>
      <c r="L182" s="48"/>
      <c r="M182" s="1641"/>
    </row>
    <row r="183" spans="1:13" customFormat="1" x14ac:dyDescent="0.25">
      <c r="A183" s="985"/>
      <c r="B183" s="1602"/>
      <c r="C183" s="985"/>
      <c r="D183" s="985"/>
      <c r="E183" s="985"/>
      <c r="F183" s="985"/>
      <c r="G183" s="985"/>
      <c r="H183" s="985"/>
      <c r="L183" s="48"/>
      <c r="M183" s="1641"/>
    </row>
    <row r="184" spans="1:13" customFormat="1" x14ac:dyDescent="0.25">
      <c r="A184" s="985"/>
      <c r="B184" s="1602"/>
      <c r="C184" s="985"/>
      <c r="D184" s="985"/>
      <c r="E184" s="985"/>
      <c r="F184" s="985"/>
      <c r="G184" s="985"/>
      <c r="H184" s="985"/>
      <c r="L184" s="48"/>
      <c r="M184" s="1641"/>
    </row>
    <row r="185" spans="1:13" customFormat="1" x14ac:dyDescent="0.25">
      <c r="A185" s="985"/>
      <c r="B185" s="1602"/>
      <c r="C185" s="985"/>
      <c r="D185" s="985"/>
      <c r="E185" s="985"/>
      <c r="F185" s="985"/>
      <c r="G185" s="985"/>
      <c r="H185" s="985"/>
      <c r="L185" s="48"/>
      <c r="M185" s="1641"/>
    </row>
    <row r="186" spans="1:13" customFormat="1" x14ac:dyDescent="0.25">
      <c r="A186" s="985"/>
      <c r="B186" s="1602"/>
      <c r="C186" s="985"/>
      <c r="D186" s="985"/>
      <c r="E186" s="985"/>
      <c r="F186" s="985"/>
      <c r="G186" s="985"/>
      <c r="H186" s="985"/>
      <c r="L186" s="48"/>
      <c r="M186" s="1641"/>
    </row>
    <row r="187" spans="1:13" customFormat="1" x14ac:dyDescent="0.25">
      <c r="A187" s="985"/>
      <c r="B187" s="1602"/>
      <c r="C187" s="985"/>
      <c r="D187" s="985"/>
      <c r="E187" s="985"/>
      <c r="F187" s="985"/>
      <c r="G187" s="985"/>
      <c r="H187" s="985"/>
      <c r="L187" s="48"/>
      <c r="M187" s="1641"/>
    </row>
    <row r="188" spans="1:13" customFormat="1" x14ac:dyDescent="0.25">
      <c r="A188" s="985"/>
      <c r="B188" s="1602"/>
      <c r="C188" s="985"/>
      <c r="D188" s="985"/>
      <c r="E188" s="985"/>
      <c r="F188" s="985"/>
      <c r="G188" s="985"/>
      <c r="H188" s="985"/>
      <c r="L188" s="48"/>
      <c r="M188" s="1641"/>
    </row>
    <row r="189" spans="1:13" customFormat="1" x14ac:dyDescent="0.25">
      <c r="A189" s="985"/>
      <c r="B189" s="1602"/>
      <c r="C189" s="985"/>
      <c r="D189" s="985"/>
      <c r="E189" s="985"/>
      <c r="F189" s="985"/>
      <c r="G189" s="985"/>
      <c r="H189" s="985"/>
      <c r="L189" s="48"/>
      <c r="M189" s="1641"/>
    </row>
    <row r="190" spans="1:13" customFormat="1" x14ac:dyDescent="0.25">
      <c r="A190" s="985"/>
      <c r="B190" s="1602"/>
      <c r="C190" s="985"/>
      <c r="D190" s="985"/>
      <c r="E190" s="985"/>
      <c r="F190" s="985"/>
      <c r="G190" s="985"/>
      <c r="H190" s="985"/>
      <c r="L190" s="48"/>
      <c r="M190" s="1641"/>
    </row>
    <row r="191" spans="1:13" customFormat="1" x14ac:dyDescent="0.25">
      <c r="A191" s="985"/>
      <c r="B191" s="1602"/>
      <c r="C191" s="985"/>
      <c r="D191" s="985"/>
      <c r="E191" s="985"/>
      <c r="F191" s="985"/>
      <c r="G191" s="985"/>
      <c r="H191" s="985"/>
      <c r="L191" s="48"/>
      <c r="M191" s="1641"/>
    </row>
    <row r="192" spans="1:13" customFormat="1" x14ac:dyDescent="0.25">
      <c r="A192" s="985"/>
      <c r="B192" s="1602"/>
      <c r="C192" s="985"/>
      <c r="D192" s="985"/>
      <c r="E192" s="985"/>
      <c r="F192" s="985"/>
      <c r="G192" s="985"/>
      <c r="H192" s="985"/>
      <c r="L192" s="48"/>
      <c r="M192" s="1641"/>
    </row>
    <row r="193" spans="1:13" customFormat="1" x14ac:dyDescent="0.25">
      <c r="A193" s="985"/>
      <c r="B193" s="1602"/>
      <c r="C193" s="985"/>
      <c r="D193" s="985"/>
      <c r="E193" s="985"/>
      <c r="F193" s="985"/>
      <c r="G193" s="985"/>
      <c r="H193" s="985"/>
      <c r="L193" s="48"/>
      <c r="M193" s="1641"/>
    </row>
    <row r="194" spans="1:13" customFormat="1" x14ac:dyDescent="0.25">
      <c r="A194" s="985"/>
      <c r="B194" s="1602"/>
      <c r="C194" s="985"/>
      <c r="D194" s="985"/>
      <c r="E194" s="985"/>
      <c r="F194" s="985"/>
      <c r="G194" s="985"/>
      <c r="H194" s="985"/>
      <c r="L194" s="48"/>
      <c r="M194" s="1641"/>
    </row>
    <row r="195" spans="1:13" customFormat="1" x14ac:dyDescent="0.25">
      <c r="A195" s="985"/>
      <c r="B195" s="1602"/>
      <c r="C195" s="985"/>
      <c r="D195" s="985"/>
      <c r="E195" s="985"/>
      <c r="F195" s="985"/>
      <c r="G195" s="985"/>
      <c r="H195" s="985"/>
      <c r="L195" s="48"/>
      <c r="M195" s="1641"/>
    </row>
  </sheetData>
  <mergeCells count="15">
    <mergeCell ref="C41:C46"/>
    <mergeCell ref="C13:C16"/>
    <mergeCell ref="C17:C20"/>
    <mergeCell ref="C21:C24"/>
    <mergeCell ref="A30:A32"/>
    <mergeCell ref="B30:B32"/>
    <mergeCell ref="C35:C40"/>
    <mergeCell ref="A1:H1"/>
    <mergeCell ref="A3:H3"/>
    <mergeCell ref="A4:H4"/>
    <mergeCell ref="A5:H5"/>
    <mergeCell ref="B6:B8"/>
    <mergeCell ref="C6:C7"/>
    <mergeCell ref="D6:H6"/>
    <mergeCell ref="D8:H8"/>
  </mergeCells>
  <pageMargins left="0.70866141732283472" right="0.70866141732283472" top="0.78740157480314965" bottom="0.78740157480314965" header="0.31496062992125984" footer="0.31496062992125984"/>
  <pageSetup paperSize="9" orientation="portrait" r:id="rId1"/>
  <headerFooter>
    <oddFooter>&amp;L&amp;"Arial,Standard"&amp;8Richtwerte Sachsen-Anhalt (Stand 01.09.2019)&amp;R&amp;"Arial,Standard"&amp;8Tabelle 38: Seite &amp;P von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7030A0"/>
  </sheetPr>
  <dimension ref="A1:F47"/>
  <sheetViews>
    <sheetView showGridLines="0" showRowColHeaders="0" showRuler="0" view="pageLayout" zoomScaleNormal="100" zoomScaleSheetLayoutView="115" workbookViewId="0">
      <selection sqref="A1:L1"/>
    </sheetView>
  </sheetViews>
  <sheetFormatPr baseColWidth="10" defaultColWidth="11.42578125" defaultRowHeight="11.25" x14ac:dyDescent="0.2"/>
  <cols>
    <col min="1" max="1" width="21.140625" style="35" customWidth="1"/>
    <col min="2" max="2" width="15.140625" style="35" customWidth="1"/>
    <col min="3" max="3" width="12.5703125" style="967" customWidth="1"/>
    <col min="4" max="6" width="8.7109375" style="967" customWidth="1"/>
    <col min="7" max="7" width="13.7109375" style="35" customWidth="1"/>
    <col min="8" max="8" width="10.140625" style="35" customWidth="1"/>
    <col min="9" max="9" width="8.85546875" style="35" customWidth="1"/>
    <col min="10" max="16384" width="11.42578125" style="35"/>
  </cols>
  <sheetData>
    <row r="1" spans="1:6" ht="13.15" customHeight="1" x14ac:dyDescent="0.2">
      <c r="A1" s="1643" t="s">
        <v>2748</v>
      </c>
      <c r="B1" s="1982"/>
      <c r="C1" s="2080"/>
      <c r="D1" s="2080"/>
      <c r="E1" s="2080"/>
      <c r="F1" s="2080"/>
    </row>
    <row r="2" spans="1:6" ht="30" customHeight="1" x14ac:dyDescent="0.2">
      <c r="A2" s="2785" t="s">
        <v>2749</v>
      </c>
      <c r="B2" s="2785"/>
      <c r="C2" s="2785"/>
      <c r="D2" s="2785"/>
      <c r="E2" s="2785"/>
      <c r="F2" s="2785"/>
    </row>
    <row r="3" spans="1:6" ht="10.9" customHeight="1" x14ac:dyDescent="0.2">
      <c r="A3" s="2786" t="s">
        <v>2853</v>
      </c>
      <c r="B3" s="2078"/>
      <c r="C3" s="2078"/>
      <c r="D3" s="2078"/>
      <c r="E3" s="2078"/>
      <c r="F3" s="2078"/>
    </row>
    <row r="4" spans="1:6" s="1028" customFormat="1" ht="17.45" customHeight="1" x14ac:dyDescent="0.25">
      <c r="A4" s="2787" t="s">
        <v>2750</v>
      </c>
      <c r="B4" s="1862"/>
      <c r="C4" s="1862"/>
      <c r="D4" s="1862"/>
      <c r="E4" s="1862"/>
      <c r="F4" s="1862"/>
    </row>
    <row r="5" spans="1:6" ht="21" customHeight="1" x14ac:dyDescent="0.2">
      <c r="A5" s="1604"/>
      <c r="B5" s="2788" t="s">
        <v>2751</v>
      </c>
      <c r="C5" s="2790" t="s">
        <v>2752</v>
      </c>
      <c r="D5" s="2792" t="s">
        <v>326</v>
      </c>
      <c r="E5" s="2793"/>
      <c r="F5" s="2793"/>
    </row>
    <row r="6" spans="1:6" ht="21.6" customHeight="1" x14ac:dyDescent="0.2">
      <c r="A6" s="1644" t="s">
        <v>2753</v>
      </c>
      <c r="B6" s="2788"/>
      <c r="C6" s="2791"/>
      <c r="D6" s="1645" t="s">
        <v>138</v>
      </c>
      <c r="E6" s="1645" t="s">
        <v>139</v>
      </c>
      <c r="F6" s="1645" t="s">
        <v>2754</v>
      </c>
    </row>
    <row r="7" spans="1:6" ht="25.15" customHeight="1" x14ac:dyDescent="0.2">
      <c r="A7" s="1007"/>
      <c r="B7" s="2789"/>
      <c r="C7" s="1646" t="s">
        <v>2755</v>
      </c>
      <c r="D7" s="2794" t="s">
        <v>2756</v>
      </c>
      <c r="E7" s="2795"/>
      <c r="F7" s="2796"/>
    </row>
    <row r="8" spans="1:6" s="1647" customFormat="1" ht="15" customHeight="1" x14ac:dyDescent="0.2">
      <c r="A8" s="2798" t="s">
        <v>1887</v>
      </c>
      <c r="B8" s="1842"/>
      <c r="C8" s="2756"/>
      <c r="D8" s="1842"/>
      <c r="E8" s="1842"/>
      <c r="F8" s="1843"/>
    </row>
    <row r="9" spans="1:6" s="80" customFormat="1" ht="15" customHeight="1" x14ac:dyDescent="0.25">
      <c r="A9" s="1648" t="s">
        <v>2757</v>
      </c>
      <c r="B9" s="1649" t="s">
        <v>2758</v>
      </c>
      <c r="C9" s="1253">
        <v>46</v>
      </c>
      <c r="D9" s="1254">
        <v>25</v>
      </c>
      <c r="E9" s="1254">
        <v>6</v>
      </c>
      <c r="F9" s="1650">
        <v>13.7</v>
      </c>
    </row>
    <row r="10" spans="1:6" s="80" customFormat="1" ht="15" customHeight="1" x14ac:dyDescent="0.25">
      <c r="A10" s="1651"/>
      <c r="B10" s="1649" t="s">
        <v>2759</v>
      </c>
      <c r="C10" s="1253">
        <v>50</v>
      </c>
      <c r="D10" s="1254">
        <v>27</v>
      </c>
      <c r="E10" s="1254">
        <v>6.5</v>
      </c>
      <c r="F10" s="1650">
        <v>14.9</v>
      </c>
    </row>
    <row r="11" spans="1:6" s="80" customFormat="1" ht="15" customHeight="1" x14ac:dyDescent="0.25">
      <c r="A11" s="1652" t="s">
        <v>2760</v>
      </c>
      <c r="B11" s="1265" t="s">
        <v>2758</v>
      </c>
      <c r="C11" s="1266">
        <v>54</v>
      </c>
      <c r="D11" s="1267">
        <v>25</v>
      </c>
      <c r="E11" s="1267">
        <v>6</v>
      </c>
      <c r="F11" s="1653">
        <v>13.7</v>
      </c>
    </row>
    <row r="12" spans="1:6" s="80" customFormat="1" ht="15" customHeight="1" x14ac:dyDescent="0.25">
      <c r="A12" s="1654"/>
      <c r="B12" s="1265" t="s">
        <v>2759</v>
      </c>
      <c r="C12" s="1266">
        <v>56</v>
      </c>
      <c r="D12" s="1267">
        <v>27</v>
      </c>
      <c r="E12" s="1267">
        <v>6.5</v>
      </c>
      <c r="F12" s="1653">
        <v>14.9</v>
      </c>
    </row>
    <row r="13" spans="1:6" s="80" customFormat="1" ht="15" customHeight="1" x14ac:dyDescent="0.25">
      <c r="A13" s="1655" t="s">
        <v>2761</v>
      </c>
      <c r="B13" s="1656" t="s">
        <v>2758</v>
      </c>
      <c r="C13" s="1657">
        <v>54</v>
      </c>
      <c r="D13" s="1658">
        <v>25</v>
      </c>
      <c r="E13" s="1658">
        <v>6</v>
      </c>
      <c r="F13" s="1659">
        <v>13.7</v>
      </c>
    </row>
    <row r="14" spans="1:6" s="80" customFormat="1" ht="15" customHeight="1" x14ac:dyDescent="0.25">
      <c r="A14" s="1660"/>
      <c r="B14" s="1656" t="s">
        <v>2759</v>
      </c>
      <c r="C14" s="1657">
        <v>56</v>
      </c>
      <c r="D14" s="1658">
        <v>27</v>
      </c>
      <c r="E14" s="1658">
        <v>6.5</v>
      </c>
      <c r="F14" s="1659">
        <v>14.9</v>
      </c>
    </row>
    <row r="15" spans="1:6" s="80" customFormat="1" ht="15" customHeight="1" x14ac:dyDescent="0.25">
      <c r="A15" s="1652" t="s">
        <v>2762</v>
      </c>
      <c r="B15" s="1265" t="s">
        <v>2758</v>
      </c>
      <c r="C15" s="1266">
        <v>56</v>
      </c>
      <c r="D15" s="1267">
        <v>25</v>
      </c>
      <c r="E15" s="1267">
        <v>6</v>
      </c>
      <c r="F15" s="1653">
        <v>13.7</v>
      </c>
    </row>
    <row r="16" spans="1:6" s="80" customFormat="1" ht="15" customHeight="1" x14ac:dyDescent="0.25">
      <c r="A16" s="1654"/>
      <c r="B16" s="1265" t="s">
        <v>2759</v>
      </c>
      <c r="C16" s="1266">
        <v>58</v>
      </c>
      <c r="D16" s="1267">
        <v>27</v>
      </c>
      <c r="E16" s="1267">
        <v>6.5</v>
      </c>
      <c r="F16" s="1653">
        <v>14.9</v>
      </c>
    </row>
    <row r="17" spans="1:6" s="80" customFormat="1" ht="15" customHeight="1" x14ac:dyDescent="0.25">
      <c r="A17" s="1655" t="s">
        <v>2763</v>
      </c>
      <c r="B17" s="1656" t="s">
        <v>2758</v>
      </c>
      <c r="C17" s="1657">
        <v>54</v>
      </c>
      <c r="D17" s="1658">
        <v>25</v>
      </c>
      <c r="E17" s="1658">
        <v>6</v>
      </c>
      <c r="F17" s="1659">
        <v>13.7</v>
      </c>
    </row>
    <row r="18" spans="1:6" s="80" customFormat="1" ht="15" customHeight="1" x14ac:dyDescent="0.25">
      <c r="A18" s="1660"/>
      <c r="B18" s="1656" t="s">
        <v>2759</v>
      </c>
      <c r="C18" s="1657">
        <v>56</v>
      </c>
      <c r="D18" s="1658">
        <v>27</v>
      </c>
      <c r="E18" s="1658">
        <v>6.5</v>
      </c>
      <c r="F18" s="1659">
        <v>14.9</v>
      </c>
    </row>
    <row r="19" spans="1:6" s="80" customFormat="1" ht="15" customHeight="1" x14ac:dyDescent="0.25">
      <c r="A19" s="1652" t="s">
        <v>2764</v>
      </c>
      <c r="B19" s="1265" t="s">
        <v>2758</v>
      </c>
      <c r="C19" s="1266">
        <v>56</v>
      </c>
      <c r="D19" s="1267">
        <v>25</v>
      </c>
      <c r="E19" s="1267">
        <v>6</v>
      </c>
      <c r="F19" s="1653">
        <v>13.7</v>
      </c>
    </row>
    <row r="20" spans="1:6" s="80" customFormat="1" ht="15" customHeight="1" x14ac:dyDescent="0.25">
      <c r="A20" s="1654"/>
      <c r="B20" s="1265" t="s">
        <v>2759</v>
      </c>
      <c r="C20" s="1266">
        <v>58</v>
      </c>
      <c r="D20" s="1267">
        <v>27</v>
      </c>
      <c r="E20" s="1267">
        <v>6.5</v>
      </c>
      <c r="F20" s="1653">
        <v>14.9</v>
      </c>
    </row>
    <row r="21" spans="1:6" s="80" customFormat="1" ht="15" customHeight="1" x14ac:dyDescent="0.25">
      <c r="A21" s="1655" t="s">
        <v>2765</v>
      </c>
      <c r="B21" s="1656" t="s">
        <v>2758</v>
      </c>
      <c r="C21" s="1657">
        <v>56</v>
      </c>
      <c r="D21" s="1658">
        <v>25</v>
      </c>
      <c r="E21" s="1658">
        <v>6</v>
      </c>
      <c r="F21" s="1659">
        <v>13.7</v>
      </c>
    </row>
    <row r="22" spans="1:6" s="80" customFormat="1" ht="15" customHeight="1" x14ac:dyDescent="0.25">
      <c r="A22" s="1660"/>
      <c r="B22" s="1656" t="s">
        <v>2759</v>
      </c>
      <c r="C22" s="1657">
        <v>58</v>
      </c>
      <c r="D22" s="1658">
        <v>27</v>
      </c>
      <c r="E22" s="1658">
        <v>6.5</v>
      </c>
      <c r="F22" s="1659">
        <v>14.9</v>
      </c>
    </row>
    <row r="23" spans="1:6" s="80" customFormat="1" ht="15" customHeight="1" x14ac:dyDescent="0.25">
      <c r="A23" s="2797" t="s">
        <v>1889</v>
      </c>
      <c r="B23" s="1842"/>
      <c r="C23" s="1842"/>
      <c r="D23" s="1842"/>
      <c r="E23" s="1842"/>
      <c r="F23" s="1843"/>
    </row>
    <row r="24" spans="1:6" s="80" customFormat="1" ht="12.75" customHeight="1" x14ac:dyDescent="0.25">
      <c r="A24" s="2799" t="s">
        <v>2766</v>
      </c>
      <c r="B24" s="2800"/>
      <c r="C24" s="2803">
        <v>79</v>
      </c>
      <c r="D24" s="2805">
        <v>25.6</v>
      </c>
      <c r="E24" s="2805">
        <v>5.0999999999999996</v>
      </c>
      <c r="F24" s="2807">
        <v>11.7</v>
      </c>
    </row>
    <row r="25" spans="1:6" s="80" customFormat="1" ht="13.15" customHeight="1" x14ac:dyDescent="0.25">
      <c r="A25" s="2801"/>
      <c r="B25" s="2802"/>
      <c r="C25" s="2804"/>
      <c r="D25" s="2806"/>
      <c r="E25" s="2806"/>
      <c r="F25" s="2806"/>
    </row>
    <row r="26" spans="1:6" s="80" customFormat="1" ht="15" customHeight="1" x14ac:dyDescent="0.25">
      <c r="A26" s="2797" t="s">
        <v>1894</v>
      </c>
      <c r="B26" s="1842"/>
      <c r="C26" s="1842"/>
      <c r="D26" s="1842"/>
      <c r="E26" s="1842"/>
      <c r="F26" s="1843"/>
    </row>
    <row r="27" spans="1:6" s="80" customFormat="1" ht="15" customHeight="1" x14ac:dyDescent="0.25">
      <c r="A27" s="1661" t="s">
        <v>2767</v>
      </c>
      <c r="B27" s="169"/>
      <c r="C27" s="1253" t="s">
        <v>153</v>
      </c>
      <c r="D27" s="1254">
        <v>35</v>
      </c>
      <c r="E27" s="1254">
        <v>5.6</v>
      </c>
      <c r="F27" s="1650">
        <v>12.8</v>
      </c>
    </row>
    <row r="28" spans="1:6" s="80" customFormat="1" ht="15" customHeight="1" x14ac:dyDescent="0.25">
      <c r="A28" s="1662" t="s">
        <v>2768</v>
      </c>
      <c r="B28" s="215"/>
      <c r="C28" s="1266" t="s">
        <v>153</v>
      </c>
      <c r="D28" s="1267">
        <v>35</v>
      </c>
      <c r="E28" s="1267">
        <v>5.6</v>
      </c>
      <c r="F28" s="1653">
        <v>12.8</v>
      </c>
    </row>
    <row r="29" spans="1:6" s="80" customFormat="1" ht="15" customHeight="1" x14ac:dyDescent="0.25">
      <c r="A29" s="1663" t="s">
        <v>2490</v>
      </c>
      <c r="B29" s="421"/>
      <c r="C29" s="1657" t="s">
        <v>153</v>
      </c>
      <c r="D29" s="1658">
        <v>30</v>
      </c>
      <c r="E29" s="1658">
        <v>4</v>
      </c>
      <c r="F29" s="1659">
        <v>9.1999999999999993</v>
      </c>
    </row>
    <row r="30" spans="1:6" s="80" customFormat="1" ht="15" customHeight="1" x14ac:dyDescent="0.25">
      <c r="A30" s="1662" t="s">
        <v>2769</v>
      </c>
      <c r="B30" s="215"/>
      <c r="C30" s="1266" t="s">
        <v>153</v>
      </c>
      <c r="D30" s="1267">
        <v>33</v>
      </c>
      <c r="E30" s="1267">
        <v>5.0999999999999996</v>
      </c>
      <c r="F30" s="1653">
        <v>11.7</v>
      </c>
    </row>
    <row r="31" spans="1:6" s="80" customFormat="1" ht="15" customHeight="1" x14ac:dyDescent="0.25">
      <c r="A31" s="1663" t="s">
        <v>2770</v>
      </c>
      <c r="B31" s="421"/>
      <c r="C31" s="1657" t="s">
        <v>153</v>
      </c>
      <c r="D31" s="1658">
        <v>30</v>
      </c>
      <c r="E31" s="1658">
        <v>5</v>
      </c>
      <c r="F31" s="1659">
        <v>11.5</v>
      </c>
    </row>
    <row r="32" spans="1:6" s="80" customFormat="1" ht="15" customHeight="1" x14ac:dyDescent="0.25">
      <c r="A32" s="1662" t="s">
        <v>2771</v>
      </c>
      <c r="B32" s="215"/>
      <c r="C32" s="1266" t="s">
        <v>153</v>
      </c>
      <c r="D32" s="1267">
        <v>30</v>
      </c>
      <c r="E32" s="1267">
        <v>5.3</v>
      </c>
      <c r="F32" s="1653">
        <v>12.1</v>
      </c>
    </row>
    <row r="33" spans="1:6" s="80" customFormat="1" ht="15" customHeight="1" x14ac:dyDescent="0.25">
      <c r="A33" s="2797" t="s">
        <v>2772</v>
      </c>
      <c r="B33" s="1842"/>
      <c r="C33" s="1842"/>
      <c r="D33" s="1842"/>
      <c r="E33" s="1842"/>
      <c r="F33" s="1843"/>
    </row>
    <row r="34" spans="1:6" s="80" customFormat="1" ht="15" customHeight="1" x14ac:dyDescent="0.25">
      <c r="A34" s="1648" t="s">
        <v>1893</v>
      </c>
      <c r="B34" s="169" t="s">
        <v>2773</v>
      </c>
      <c r="C34" s="1253" t="s">
        <v>153</v>
      </c>
      <c r="D34" s="1254">
        <v>27</v>
      </c>
      <c r="E34" s="1254">
        <v>9</v>
      </c>
      <c r="F34" s="1650">
        <v>20.6</v>
      </c>
    </row>
    <row r="35" spans="1:6" s="80" customFormat="1" ht="15" customHeight="1" x14ac:dyDescent="0.25">
      <c r="A35" s="1651"/>
      <c r="B35" s="169" t="s">
        <v>2774</v>
      </c>
      <c r="C35" s="1253" t="s">
        <v>153</v>
      </c>
      <c r="D35" s="1254">
        <v>30</v>
      </c>
      <c r="E35" s="1254">
        <v>7.6</v>
      </c>
      <c r="F35" s="1650">
        <v>17.399999999999999</v>
      </c>
    </row>
    <row r="36" spans="1:6" s="80" customFormat="1" ht="15" customHeight="1" x14ac:dyDescent="0.25">
      <c r="A36" s="1664" t="s">
        <v>1891</v>
      </c>
      <c r="B36" s="215"/>
      <c r="C36" s="1266">
        <v>48</v>
      </c>
      <c r="D36" s="1267">
        <v>26</v>
      </c>
      <c r="E36" s="1267">
        <v>6</v>
      </c>
      <c r="F36" s="1653">
        <v>13.7</v>
      </c>
    </row>
    <row r="37" spans="1:6" s="80" customFormat="1" ht="15" customHeight="1" x14ac:dyDescent="0.25">
      <c r="A37" s="1663" t="s">
        <v>1892</v>
      </c>
      <c r="B37" s="421"/>
      <c r="C37" s="1657">
        <v>48</v>
      </c>
      <c r="D37" s="1658">
        <v>26</v>
      </c>
      <c r="E37" s="1658">
        <v>6</v>
      </c>
      <c r="F37" s="1659">
        <v>13.7</v>
      </c>
    </row>
    <row r="38" spans="1:6" s="80" customFormat="1" ht="15" customHeight="1" x14ac:dyDescent="0.25">
      <c r="A38" s="1662" t="s">
        <v>1895</v>
      </c>
      <c r="B38" s="215"/>
      <c r="C38" s="1266" t="s">
        <v>153</v>
      </c>
      <c r="D38" s="1267">
        <v>30</v>
      </c>
      <c r="E38" s="1267">
        <v>6.5</v>
      </c>
      <c r="F38" s="1653">
        <v>14.9</v>
      </c>
    </row>
    <row r="39" spans="1:6" s="80" customFormat="1" ht="15" customHeight="1" x14ac:dyDescent="0.25">
      <c r="A39" s="1663" t="s">
        <v>2331</v>
      </c>
      <c r="B39" s="421"/>
      <c r="C39" s="1657" t="s">
        <v>153</v>
      </c>
      <c r="D39" s="1658">
        <v>26</v>
      </c>
      <c r="E39" s="1658">
        <v>6</v>
      </c>
      <c r="F39" s="1659">
        <v>13.7</v>
      </c>
    </row>
    <row r="40" spans="1:6" s="80" customFormat="1" ht="15" customHeight="1" x14ac:dyDescent="0.25">
      <c r="A40" s="2797" t="s">
        <v>2775</v>
      </c>
      <c r="B40" s="1842"/>
      <c r="C40" s="1842"/>
      <c r="D40" s="1842"/>
      <c r="E40" s="1842"/>
      <c r="F40" s="1843"/>
    </row>
    <row r="41" spans="1:6" s="80" customFormat="1" ht="15" customHeight="1" x14ac:dyDescent="0.25">
      <c r="A41" s="637" t="s">
        <v>2776</v>
      </c>
      <c r="B41" s="1649" t="s">
        <v>2777</v>
      </c>
      <c r="C41" s="1253" t="s">
        <v>153</v>
      </c>
      <c r="D41" s="1254">
        <v>4.7</v>
      </c>
      <c r="E41" s="1254">
        <v>1</v>
      </c>
      <c r="F41" s="1650">
        <v>2.2999999999999998</v>
      </c>
    </row>
    <row r="42" spans="1:6" s="80" customFormat="1" ht="15" customHeight="1" x14ac:dyDescent="0.25">
      <c r="A42" s="1665"/>
      <c r="B42" s="1649" t="s">
        <v>2778</v>
      </c>
      <c r="C42" s="1253" t="s">
        <v>153</v>
      </c>
      <c r="D42" s="1254">
        <v>5</v>
      </c>
      <c r="E42" s="1254">
        <v>1</v>
      </c>
      <c r="F42" s="1650">
        <v>2.2999999999999998</v>
      </c>
    </row>
    <row r="43" spans="1:6" s="80" customFormat="1" ht="15" customHeight="1" x14ac:dyDescent="0.25">
      <c r="A43" s="1665"/>
      <c r="B43" s="1649" t="s">
        <v>2779</v>
      </c>
      <c r="C43" s="1253" t="s">
        <v>153</v>
      </c>
      <c r="D43" s="1254">
        <v>5.3</v>
      </c>
      <c r="E43" s="1254">
        <v>1</v>
      </c>
      <c r="F43" s="1650">
        <v>2.2999999999999998</v>
      </c>
    </row>
    <row r="44" spans="1:6" s="80" customFormat="1" ht="15" customHeight="1" x14ac:dyDescent="0.25">
      <c r="A44" s="1651"/>
      <c r="B44" s="1649" t="s">
        <v>2780</v>
      </c>
      <c r="C44" s="1253" t="s">
        <v>153</v>
      </c>
      <c r="D44" s="1254">
        <v>5.6</v>
      </c>
      <c r="E44" s="1254">
        <v>1</v>
      </c>
      <c r="F44" s="1650">
        <v>2.2999999999999998</v>
      </c>
    </row>
    <row r="45" spans="1:6" s="80" customFormat="1" ht="15" customHeight="1" x14ac:dyDescent="0.25">
      <c r="A45" s="1662" t="s">
        <v>2781</v>
      </c>
      <c r="B45" s="215"/>
      <c r="C45" s="1266" t="s">
        <v>153</v>
      </c>
      <c r="D45" s="1267">
        <v>3.5</v>
      </c>
      <c r="E45" s="1267">
        <v>0.6</v>
      </c>
      <c r="F45" s="1653">
        <v>1.4</v>
      </c>
    </row>
    <row r="46" spans="1:6" s="80" customFormat="1" ht="12.75" x14ac:dyDescent="0.25">
      <c r="A46" s="1666" t="s">
        <v>2782</v>
      </c>
      <c r="B46" s="1667"/>
      <c r="C46" s="1253" t="s">
        <v>153</v>
      </c>
      <c r="D46" s="1255">
        <v>1.19</v>
      </c>
      <c r="E46" s="1255">
        <v>0.11</v>
      </c>
      <c r="F46" s="1668">
        <v>0.26</v>
      </c>
    </row>
    <row r="47" spans="1:6" s="80" customFormat="1" ht="15" customHeight="1" x14ac:dyDescent="0.25">
      <c r="A47" s="1662" t="s">
        <v>1928</v>
      </c>
      <c r="B47" s="215"/>
      <c r="C47" s="1266" t="s">
        <v>153</v>
      </c>
      <c r="D47" s="1267">
        <v>128</v>
      </c>
      <c r="E47" s="1267">
        <v>0.4</v>
      </c>
      <c r="F47" s="1653">
        <v>0.9</v>
      </c>
    </row>
  </sheetData>
  <mergeCells count="18">
    <mergeCell ref="A26:F26"/>
    <mergeCell ref="A33:F33"/>
    <mergeCell ref="A40:F40"/>
    <mergeCell ref="A8:F8"/>
    <mergeCell ref="A23:F23"/>
    <mergeCell ref="A24:B25"/>
    <mergeCell ref="C24:C25"/>
    <mergeCell ref="D24:D25"/>
    <mergeCell ref="E24:E25"/>
    <mergeCell ref="F24:F25"/>
    <mergeCell ref="B1:F1"/>
    <mergeCell ref="A2:F2"/>
    <mergeCell ref="A3:F3"/>
    <mergeCell ref="A4:F4"/>
    <mergeCell ref="B5:B7"/>
    <mergeCell ref="C5:C6"/>
    <mergeCell ref="D5:F5"/>
    <mergeCell ref="D7:F7"/>
  </mergeCells>
  <pageMargins left="0.98425196850393704" right="0.59055118110236227" top="0.98425196850393704" bottom="0.59055118110236227" header="0.31496062992125984" footer="0.31496062992125984"/>
  <pageSetup paperSize="9" orientation="portrait" r:id="rId1"/>
  <headerFooter>
    <oddFooter xml:space="preserve">&amp;L&amp;"Arial,Standard"&amp;8Richtwerte Sachsen-Anhalt (Stand 01.09.2019)&amp;R&amp;"Arial,Standard"&amp;8Tabelle 39&amp;KFF0000: &amp;K01+000Seite &amp;P von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T341"/>
  <sheetViews>
    <sheetView showGridLines="0" showRowColHeaders="0" showRuler="0" view="pageLayout" topLeftCell="A286" zoomScaleNormal="115" zoomScaleSheetLayoutView="115" workbookViewId="0">
      <selection activeCell="G294" sqref="G294"/>
    </sheetView>
  </sheetViews>
  <sheetFormatPr baseColWidth="10" defaultColWidth="11.5703125" defaultRowHeight="15" x14ac:dyDescent="0.25"/>
  <cols>
    <col min="1" max="1" width="18.28515625" customWidth="1"/>
    <col min="2" max="2" width="14.5703125" customWidth="1"/>
    <col min="3" max="3" width="6.28515625" customWidth="1"/>
    <col min="4" max="4" width="4.7109375" customWidth="1"/>
    <col min="5" max="5" width="6" customWidth="1"/>
    <col min="6" max="6" width="5.5703125" customWidth="1"/>
    <col min="7" max="7" width="5.85546875" customWidth="1"/>
    <col min="8" max="9" width="5.7109375" customWidth="1"/>
    <col min="10" max="10" width="5.28515625" customWidth="1"/>
    <col min="11" max="11" width="5.85546875" customWidth="1"/>
    <col min="12" max="12" width="8.28515625" customWidth="1"/>
    <col min="13" max="13" width="10.7109375" style="246" customWidth="1"/>
  </cols>
  <sheetData>
    <row r="1" spans="1:20" s="1677" customFormat="1" ht="45" customHeight="1" x14ac:dyDescent="0.25">
      <c r="A1" s="1865" t="s">
        <v>325</v>
      </c>
      <c r="B1" s="1865"/>
      <c r="C1" s="1865"/>
      <c r="D1" s="1865"/>
      <c r="E1" s="1865"/>
      <c r="F1" s="1865"/>
      <c r="G1" s="1865"/>
      <c r="H1" s="1865"/>
      <c r="I1" s="1865"/>
      <c r="J1" s="1865"/>
      <c r="K1" s="1865"/>
      <c r="L1" s="1865"/>
      <c r="M1" s="981"/>
      <c r="N1" s="981"/>
      <c r="O1" s="981"/>
    </row>
    <row r="2" spans="1:20" s="1682" customFormat="1" ht="6.75" customHeight="1" x14ac:dyDescent="0.25">
      <c r="A2" s="244"/>
      <c r="B2" s="60"/>
      <c r="C2" s="60"/>
      <c r="D2" s="60"/>
      <c r="E2" s="60"/>
      <c r="F2" s="60"/>
      <c r="G2" s="60"/>
      <c r="H2" s="60"/>
      <c r="I2" s="60"/>
      <c r="J2" s="60"/>
      <c r="K2" s="61"/>
      <c r="L2" s="245"/>
      <c r="M2" s="1410"/>
      <c r="N2" s="1410"/>
      <c r="O2" s="1410"/>
    </row>
    <row r="3" spans="1:20" s="694" customFormat="1" ht="33" customHeight="1" x14ac:dyDescent="0.25">
      <c r="A3" s="1866" t="s">
        <v>131</v>
      </c>
      <c r="B3" s="1866"/>
      <c r="C3" s="1866"/>
      <c r="D3" s="1866"/>
      <c r="E3" s="1866"/>
      <c r="F3" s="1866"/>
      <c r="G3" s="1866"/>
      <c r="H3" s="1866"/>
      <c r="I3" s="1866"/>
      <c r="J3" s="1866"/>
      <c r="K3" s="1866"/>
      <c r="L3" s="1866"/>
      <c r="M3" s="726"/>
      <c r="N3" s="726"/>
      <c r="O3" s="726"/>
    </row>
    <row r="4" spans="1:20" s="694" customFormat="1" ht="3.6" customHeight="1" x14ac:dyDescent="0.25">
      <c r="A4" s="246"/>
      <c r="B4" s="247"/>
      <c r="C4" s="248"/>
      <c r="D4" s="248"/>
      <c r="E4" s="248"/>
      <c r="F4" s="248"/>
      <c r="G4" s="248"/>
      <c r="H4" s="248"/>
      <c r="I4" s="248"/>
      <c r="J4" s="248"/>
      <c r="K4" s="248"/>
      <c r="L4" s="248"/>
      <c r="M4" s="726"/>
      <c r="N4" s="726"/>
      <c r="O4" s="726"/>
    </row>
    <row r="5" spans="1:20" s="694" customFormat="1" ht="18" customHeight="1" x14ac:dyDescent="0.25">
      <c r="A5" s="249"/>
      <c r="B5" s="250"/>
      <c r="C5" s="1867" t="s">
        <v>132</v>
      </c>
      <c r="D5" s="251"/>
      <c r="E5" s="1801" t="s">
        <v>326</v>
      </c>
      <c r="F5" s="1802"/>
      <c r="G5" s="1802"/>
      <c r="H5" s="1802"/>
      <c r="I5" s="1802"/>
      <c r="J5" s="1802"/>
      <c r="K5" s="1803"/>
      <c r="L5" s="1799" t="s">
        <v>327</v>
      </c>
      <c r="M5" s="726"/>
      <c r="N5" s="726"/>
      <c r="O5" s="726"/>
    </row>
    <row r="6" spans="1:20" s="694" customFormat="1" x14ac:dyDescent="0.25">
      <c r="A6" s="67" t="s">
        <v>135</v>
      </c>
      <c r="B6" s="253" t="s">
        <v>136</v>
      </c>
      <c r="C6" s="1868"/>
      <c r="D6" s="254" t="s">
        <v>328</v>
      </c>
      <c r="E6" s="70" t="s">
        <v>138</v>
      </c>
      <c r="F6" s="70" t="s">
        <v>139</v>
      </c>
      <c r="G6" s="70" t="s">
        <v>140</v>
      </c>
      <c r="H6" s="70" t="s">
        <v>141</v>
      </c>
      <c r="I6" s="70" t="s">
        <v>142</v>
      </c>
      <c r="J6" s="70" t="s">
        <v>143</v>
      </c>
      <c r="K6" s="70" t="s">
        <v>144</v>
      </c>
      <c r="L6" s="1800"/>
      <c r="M6" s="726"/>
      <c r="N6" s="726"/>
      <c r="O6" s="726"/>
    </row>
    <row r="7" spans="1:20" s="694" customFormat="1" x14ac:dyDescent="0.25">
      <c r="A7" s="255"/>
      <c r="B7" s="72" t="s">
        <v>329</v>
      </c>
      <c r="C7" s="1676" t="s">
        <v>146</v>
      </c>
      <c r="D7" s="1676" t="s">
        <v>147</v>
      </c>
      <c r="E7" s="1804" t="s">
        <v>330</v>
      </c>
      <c r="F7" s="1804"/>
      <c r="G7" s="1804"/>
      <c r="H7" s="1804"/>
      <c r="I7" s="1804"/>
      <c r="J7" s="1804"/>
      <c r="K7" s="1805"/>
      <c r="L7" s="256" t="s">
        <v>149</v>
      </c>
      <c r="M7" s="726"/>
      <c r="N7" s="726"/>
      <c r="O7" s="726"/>
    </row>
    <row r="8" spans="1:20" s="694" customFormat="1" x14ac:dyDescent="0.25">
      <c r="A8" s="1816" t="s">
        <v>150</v>
      </c>
      <c r="B8" s="1817"/>
      <c r="C8" s="1817"/>
      <c r="D8" s="1817"/>
      <c r="E8" s="1817"/>
      <c r="F8" s="1817"/>
      <c r="G8" s="1817"/>
      <c r="H8" s="1817"/>
      <c r="I8" s="1817"/>
      <c r="J8" s="1817"/>
      <c r="K8" s="1817"/>
      <c r="L8" s="1818"/>
      <c r="M8" s="726"/>
      <c r="N8" s="726"/>
      <c r="O8" s="726"/>
    </row>
    <row r="9" spans="1:20" s="694" customFormat="1" x14ac:dyDescent="0.25">
      <c r="A9" s="1869" t="s">
        <v>151</v>
      </c>
      <c r="B9" s="1673" t="s">
        <v>164</v>
      </c>
      <c r="C9" s="257">
        <v>86</v>
      </c>
      <c r="D9" s="258" t="s">
        <v>153</v>
      </c>
      <c r="E9" s="78">
        <v>1.51</v>
      </c>
      <c r="F9" s="78">
        <v>0.35</v>
      </c>
      <c r="G9" s="78">
        <v>0.8</v>
      </c>
      <c r="H9" s="78">
        <v>0.5</v>
      </c>
      <c r="I9" s="78">
        <v>0.6</v>
      </c>
      <c r="J9" s="78">
        <v>0.12</v>
      </c>
      <c r="K9" s="78">
        <v>0.2</v>
      </c>
      <c r="L9" s="259" t="s">
        <v>153</v>
      </c>
      <c r="M9" s="726"/>
      <c r="N9" s="726"/>
      <c r="O9" s="726"/>
    </row>
    <row r="10" spans="1:20" s="694" customFormat="1" x14ac:dyDescent="0.25">
      <c r="A10" s="1875"/>
      <c r="B10" s="260" t="s">
        <v>154</v>
      </c>
      <c r="C10" s="261">
        <v>86</v>
      </c>
      <c r="D10" s="262" t="s">
        <v>153</v>
      </c>
      <c r="E10" s="84">
        <v>0.44</v>
      </c>
      <c r="F10" s="84">
        <v>0.13</v>
      </c>
      <c r="G10" s="84">
        <v>0.3</v>
      </c>
      <c r="H10" s="84">
        <v>1.1599999999999999</v>
      </c>
      <c r="I10" s="84">
        <v>1.39</v>
      </c>
      <c r="J10" s="84">
        <v>0.12</v>
      </c>
      <c r="K10" s="84">
        <v>0.2</v>
      </c>
      <c r="L10" s="263"/>
      <c r="M10" s="726"/>
      <c r="N10" s="726"/>
      <c r="O10" s="726"/>
    </row>
    <row r="11" spans="1:20" s="694" customFormat="1" x14ac:dyDescent="0.25">
      <c r="A11" s="1875"/>
      <c r="B11" s="1674" t="s">
        <v>331</v>
      </c>
      <c r="C11" s="264" t="s">
        <v>153</v>
      </c>
      <c r="D11" s="265">
        <v>1.1000000000000001</v>
      </c>
      <c r="E11" s="1760">
        <v>1.99</v>
      </c>
      <c r="F11" s="89">
        <v>0.49</v>
      </c>
      <c r="G11" s="89">
        <v>1.1299999999999999</v>
      </c>
      <c r="H11" s="89">
        <v>1.78</v>
      </c>
      <c r="I11" s="89">
        <v>2.13</v>
      </c>
      <c r="J11" s="89">
        <v>0.25</v>
      </c>
      <c r="K11" s="89">
        <v>0.42</v>
      </c>
      <c r="L11" s="90"/>
      <c r="M11" s="726"/>
      <c r="N11" s="1766"/>
      <c r="O11" s="1766"/>
      <c r="P11" s="1766"/>
      <c r="Q11" s="1766"/>
      <c r="R11" s="1766"/>
      <c r="S11" s="1766"/>
      <c r="T11" s="1766"/>
    </row>
    <row r="12" spans="1:20" s="694" customFormat="1" x14ac:dyDescent="0.25">
      <c r="A12" s="1875"/>
      <c r="B12" s="1671" t="s">
        <v>152</v>
      </c>
      <c r="C12" s="266">
        <v>86</v>
      </c>
      <c r="D12" s="267" t="s">
        <v>153</v>
      </c>
      <c r="E12" s="94">
        <v>1.66</v>
      </c>
      <c r="F12" s="94">
        <v>0.35</v>
      </c>
      <c r="G12" s="94">
        <v>0.8</v>
      </c>
      <c r="H12" s="94">
        <v>0.5</v>
      </c>
      <c r="I12" s="94">
        <v>0.6</v>
      </c>
      <c r="J12" s="94">
        <v>0.12</v>
      </c>
      <c r="K12" s="94">
        <v>0.2</v>
      </c>
      <c r="L12" s="268" t="s">
        <v>153</v>
      </c>
      <c r="M12" s="726"/>
      <c r="N12" s="726"/>
      <c r="O12" s="726"/>
    </row>
    <row r="13" spans="1:20" s="694" customFormat="1" x14ac:dyDescent="0.25">
      <c r="A13" s="1875"/>
      <c r="B13" s="269" t="s">
        <v>154</v>
      </c>
      <c r="C13" s="270">
        <v>86</v>
      </c>
      <c r="D13" s="271" t="s">
        <v>153</v>
      </c>
      <c r="E13" s="99">
        <v>0.44</v>
      </c>
      <c r="F13" s="99">
        <v>0.13</v>
      </c>
      <c r="G13" s="99">
        <v>0.3</v>
      </c>
      <c r="H13" s="99">
        <v>1.1599999999999999</v>
      </c>
      <c r="I13" s="99">
        <v>1.39</v>
      </c>
      <c r="J13" s="99">
        <v>0.12</v>
      </c>
      <c r="K13" s="99">
        <v>0.2</v>
      </c>
      <c r="L13" s="272"/>
      <c r="M13" s="726"/>
      <c r="N13" s="726"/>
      <c r="O13" s="726"/>
    </row>
    <row r="14" spans="1:20" s="694" customFormat="1" x14ac:dyDescent="0.25">
      <c r="A14" s="1875"/>
      <c r="B14" s="1672" t="s">
        <v>331</v>
      </c>
      <c r="C14" s="273" t="s">
        <v>153</v>
      </c>
      <c r="D14" s="274">
        <v>1.1000000000000001</v>
      </c>
      <c r="E14" s="104">
        <v>2.14</v>
      </c>
      <c r="F14" s="104">
        <v>0.49</v>
      </c>
      <c r="G14" s="104">
        <v>1.1299999999999999</v>
      </c>
      <c r="H14" s="104">
        <v>1.78</v>
      </c>
      <c r="I14" s="104">
        <v>2.13</v>
      </c>
      <c r="J14" s="104">
        <v>0.25</v>
      </c>
      <c r="K14" s="104">
        <v>0.42</v>
      </c>
      <c r="L14" s="105"/>
      <c r="M14" s="726"/>
      <c r="N14" s="1766"/>
      <c r="O14" s="1766"/>
      <c r="P14" s="1766"/>
      <c r="Q14" s="1766"/>
      <c r="R14" s="1766"/>
      <c r="S14" s="1766"/>
      <c r="T14" s="1766"/>
    </row>
    <row r="15" spans="1:20" s="694" customFormat="1" x14ac:dyDescent="0.25">
      <c r="A15" s="1875"/>
      <c r="B15" s="1673" t="s">
        <v>156</v>
      </c>
      <c r="C15" s="257">
        <v>86</v>
      </c>
      <c r="D15" s="275" t="s">
        <v>153</v>
      </c>
      <c r="E15" s="78">
        <v>1.81</v>
      </c>
      <c r="F15" s="78">
        <v>0.35</v>
      </c>
      <c r="G15" s="78">
        <v>0.8</v>
      </c>
      <c r="H15" s="78">
        <v>0.5</v>
      </c>
      <c r="I15" s="78">
        <v>0.6</v>
      </c>
      <c r="J15" s="78">
        <v>0.12</v>
      </c>
      <c r="K15" s="78">
        <v>0.2</v>
      </c>
      <c r="L15" s="259" t="s">
        <v>153</v>
      </c>
      <c r="M15" s="726"/>
      <c r="N15" s="726"/>
      <c r="O15" s="726"/>
    </row>
    <row r="16" spans="1:20" s="694" customFormat="1" x14ac:dyDescent="0.25">
      <c r="A16" s="1875"/>
      <c r="B16" s="260" t="s">
        <v>154</v>
      </c>
      <c r="C16" s="261">
        <v>86</v>
      </c>
      <c r="D16" s="276" t="s">
        <v>153</v>
      </c>
      <c r="E16" s="84">
        <v>0.44</v>
      </c>
      <c r="F16" s="84">
        <v>0.13</v>
      </c>
      <c r="G16" s="84">
        <v>0.3</v>
      </c>
      <c r="H16" s="84">
        <v>1.1599999999999999</v>
      </c>
      <c r="I16" s="84">
        <v>1.39</v>
      </c>
      <c r="J16" s="84">
        <v>0.12</v>
      </c>
      <c r="K16" s="84">
        <v>0.2</v>
      </c>
      <c r="L16" s="263"/>
      <c r="M16" s="726"/>
      <c r="N16" s="726"/>
      <c r="O16" s="726"/>
    </row>
    <row r="17" spans="1:20" s="694" customFormat="1" x14ac:dyDescent="0.25">
      <c r="A17" s="1875"/>
      <c r="B17" s="1674" t="s">
        <v>331</v>
      </c>
      <c r="C17" s="264" t="s">
        <v>153</v>
      </c>
      <c r="D17" s="265">
        <v>1.1000000000000001</v>
      </c>
      <c r="E17" s="89">
        <v>2.29</v>
      </c>
      <c r="F17" s="89">
        <v>0.49</v>
      </c>
      <c r="G17" s="89">
        <v>1.1299999999999999</v>
      </c>
      <c r="H17" s="89">
        <v>1.78</v>
      </c>
      <c r="I17" s="89">
        <v>2.13</v>
      </c>
      <c r="J17" s="89">
        <v>0.25</v>
      </c>
      <c r="K17" s="89">
        <v>0.42</v>
      </c>
      <c r="L17" s="90"/>
      <c r="M17" s="726"/>
      <c r="N17" s="1766"/>
      <c r="O17" s="1766"/>
      <c r="P17" s="1766"/>
      <c r="Q17" s="1766"/>
      <c r="R17" s="1766"/>
      <c r="S17" s="1766"/>
      <c r="T17" s="1766"/>
    </row>
    <row r="18" spans="1:20" s="694" customFormat="1" x14ac:dyDescent="0.25">
      <c r="A18" s="1875"/>
      <c r="B18" s="1671" t="s">
        <v>157</v>
      </c>
      <c r="C18" s="266">
        <v>86</v>
      </c>
      <c r="D18" s="277" t="s">
        <v>153</v>
      </c>
      <c r="E18" s="94">
        <v>1.96</v>
      </c>
      <c r="F18" s="94">
        <v>0.35</v>
      </c>
      <c r="G18" s="94">
        <v>0.8</v>
      </c>
      <c r="H18" s="94">
        <v>0.5</v>
      </c>
      <c r="I18" s="94">
        <v>0.6</v>
      </c>
      <c r="J18" s="94">
        <v>0.12</v>
      </c>
      <c r="K18" s="94">
        <v>0.2</v>
      </c>
      <c r="L18" s="268" t="s">
        <v>153</v>
      </c>
      <c r="M18" s="726"/>
      <c r="N18" s="726"/>
      <c r="O18" s="726"/>
    </row>
    <row r="19" spans="1:20" s="694" customFormat="1" x14ac:dyDescent="0.25">
      <c r="A19" s="1875"/>
      <c r="B19" s="269" t="s">
        <v>154</v>
      </c>
      <c r="C19" s="270">
        <v>86</v>
      </c>
      <c r="D19" s="278" t="s">
        <v>153</v>
      </c>
      <c r="E19" s="99">
        <v>0.44</v>
      </c>
      <c r="F19" s="99">
        <v>0.13</v>
      </c>
      <c r="G19" s="99">
        <v>0.3</v>
      </c>
      <c r="H19" s="99">
        <v>1.1599999999999999</v>
      </c>
      <c r="I19" s="99">
        <v>1.39</v>
      </c>
      <c r="J19" s="99">
        <v>0.12</v>
      </c>
      <c r="K19" s="99">
        <v>0.2</v>
      </c>
      <c r="L19" s="272"/>
      <c r="M19" s="726"/>
      <c r="N19" s="726"/>
      <c r="O19" s="726"/>
    </row>
    <row r="20" spans="1:20" s="694" customFormat="1" x14ac:dyDescent="0.25">
      <c r="A20" s="1875"/>
      <c r="B20" s="1672" t="s">
        <v>331</v>
      </c>
      <c r="C20" s="273" t="s">
        <v>153</v>
      </c>
      <c r="D20" s="274">
        <v>1.1000000000000001</v>
      </c>
      <c r="E20" s="104">
        <v>2.44</v>
      </c>
      <c r="F20" s="104">
        <v>0.49</v>
      </c>
      <c r="G20" s="104">
        <v>1.1299999999999999</v>
      </c>
      <c r="H20" s="104">
        <v>1.78</v>
      </c>
      <c r="I20" s="104">
        <v>2.13</v>
      </c>
      <c r="J20" s="104">
        <v>0.25</v>
      </c>
      <c r="K20" s="104">
        <v>0.42</v>
      </c>
      <c r="L20" s="105"/>
      <c r="M20" s="726"/>
      <c r="N20" s="1766"/>
      <c r="O20" s="1766"/>
      <c r="P20" s="1766"/>
      <c r="Q20" s="1766"/>
      <c r="R20" s="1766"/>
      <c r="S20" s="1766"/>
      <c r="T20" s="1766"/>
    </row>
    <row r="21" spans="1:20" s="694" customFormat="1" x14ac:dyDescent="0.25">
      <c r="A21" s="1875"/>
      <c r="B21" s="1673" t="s">
        <v>158</v>
      </c>
      <c r="C21" s="257">
        <v>86</v>
      </c>
      <c r="D21" s="275" t="s">
        <v>153</v>
      </c>
      <c r="E21" s="78">
        <v>2.11</v>
      </c>
      <c r="F21" s="78">
        <v>0.35</v>
      </c>
      <c r="G21" s="78">
        <v>0.8</v>
      </c>
      <c r="H21" s="78">
        <v>0.5</v>
      </c>
      <c r="I21" s="78">
        <v>0.6</v>
      </c>
      <c r="J21" s="78">
        <v>0.12</v>
      </c>
      <c r="K21" s="78">
        <v>0.2</v>
      </c>
      <c r="L21" s="259" t="s">
        <v>153</v>
      </c>
      <c r="M21" s="726"/>
      <c r="N21" s="726"/>
      <c r="O21" s="726"/>
    </row>
    <row r="22" spans="1:20" s="694" customFormat="1" x14ac:dyDescent="0.25">
      <c r="A22" s="1875"/>
      <c r="B22" s="260" t="s">
        <v>154</v>
      </c>
      <c r="C22" s="261">
        <v>86</v>
      </c>
      <c r="D22" s="276" t="s">
        <v>153</v>
      </c>
      <c r="E22" s="84">
        <v>0.44</v>
      </c>
      <c r="F22" s="84">
        <v>0.13</v>
      </c>
      <c r="G22" s="84">
        <v>0.3</v>
      </c>
      <c r="H22" s="84">
        <v>1.1599999999999999</v>
      </c>
      <c r="I22" s="84">
        <v>1.39</v>
      </c>
      <c r="J22" s="84">
        <v>0.12</v>
      </c>
      <c r="K22" s="84">
        <v>0.2</v>
      </c>
      <c r="L22" s="263"/>
      <c r="M22" s="726"/>
      <c r="N22" s="726"/>
      <c r="O22" s="726"/>
    </row>
    <row r="23" spans="1:20" s="694" customFormat="1" x14ac:dyDescent="0.25">
      <c r="A23" s="1875"/>
      <c r="B23" s="1674" t="s">
        <v>331</v>
      </c>
      <c r="C23" s="264" t="s">
        <v>153</v>
      </c>
      <c r="D23" s="265">
        <v>1.1000000000000001</v>
      </c>
      <c r="E23" s="89">
        <v>2.59</v>
      </c>
      <c r="F23" s="89">
        <v>0.49</v>
      </c>
      <c r="G23" s="89">
        <v>1.1299999999999999</v>
      </c>
      <c r="H23" s="89">
        <v>1.78</v>
      </c>
      <c r="I23" s="89">
        <v>2.13</v>
      </c>
      <c r="J23" s="89">
        <v>0.25</v>
      </c>
      <c r="K23" s="89">
        <v>0.42</v>
      </c>
      <c r="L23" s="90"/>
      <c r="M23" s="726"/>
      <c r="N23" s="1766"/>
      <c r="O23" s="1766"/>
      <c r="P23" s="1766"/>
      <c r="Q23" s="1766"/>
      <c r="R23" s="1766"/>
      <c r="S23" s="1766"/>
      <c r="T23" s="1766"/>
    </row>
    <row r="24" spans="1:20" s="694" customFormat="1" x14ac:dyDescent="0.25">
      <c r="A24" s="1875"/>
      <c r="B24" s="1671" t="s">
        <v>159</v>
      </c>
      <c r="C24" s="266">
        <v>86</v>
      </c>
      <c r="D24" s="267" t="s">
        <v>153</v>
      </c>
      <c r="E24" s="94">
        <v>2.2599999999999998</v>
      </c>
      <c r="F24" s="94">
        <v>0.35</v>
      </c>
      <c r="G24" s="94">
        <v>0.8</v>
      </c>
      <c r="H24" s="94">
        <v>0.5</v>
      </c>
      <c r="I24" s="94">
        <v>0.6</v>
      </c>
      <c r="J24" s="94">
        <v>0.12</v>
      </c>
      <c r="K24" s="94">
        <v>0.2</v>
      </c>
      <c r="L24" s="268" t="s">
        <v>153</v>
      </c>
      <c r="M24" s="726"/>
      <c r="N24" s="726"/>
      <c r="O24" s="726"/>
    </row>
    <row r="25" spans="1:20" s="694" customFormat="1" x14ac:dyDescent="0.25">
      <c r="A25" s="1875"/>
      <c r="B25" s="269" t="s">
        <v>154</v>
      </c>
      <c r="C25" s="270">
        <v>86</v>
      </c>
      <c r="D25" s="271" t="s">
        <v>153</v>
      </c>
      <c r="E25" s="99">
        <v>0.44</v>
      </c>
      <c r="F25" s="99">
        <v>0.13</v>
      </c>
      <c r="G25" s="99">
        <v>0.3</v>
      </c>
      <c r="H25" s="99">
        <v>1.1599999999999999</v>
      </c>
      <c r="I25" s="99">
        <v>1.39</v>
      </c>
      <c r="J25" s="99">
        <v>0.12</v>
      </c>
      <c r="K25" s="99">
        <v>0.2</v>
      </c>
      <c r="L25" s="272"/>
      <c r="M25" s="726"/>
      <c r="N25" s="726"/>
      <c r="O25" s="726"/>
    </row>
    <row r="26" spans="1:20" s="694" customFormat="1" x14ac:dyDescent="0.25">
      <c r="A26" s="1875"/>
      <c r="B26" s="1672" t="s">
        <v>331</v>
      </c>
      <c r="C26" s="273" t="s">
        <v>153</v>
      </c>
      <c r="D26" s="274">
        <v>1.1000000000000001</v>
      </c>
      <c r="E26" s="104">
        <v>2.74</v>
      </c>
      <c r="F26" s="104">
        <v>0.49</v>
      </c>
      <c r="G26" s="104">
        <v>1.1299999999999999</v>
      </c>
      <c r="H26" s="104">
        <v>1.78</v>
      </c>
      <c r="I26" s="104">
        <v>2.13</v>
      </c>
      <c r="J26" s="104">
        <v>0.25</v>
      </c>
      <c r="K26" s="104">
        <v>0.42</v>
      </c>
      <c r="L26" s="127"/>
      <c r="M26" s="726"/>
      <c r="N26" s="1766"/>
      <c r="O26" s="1766"/>
      <c r="P26" s="1766"/>
      <c r="Q26" s="1766"/>
      <c r="R26" s="1766"/>
      <c r="S26" s="1766"/>
      <c r="T26" s="1766"/>
    </row>
    <row r="27" spans="1:20" s="694" customFormat="1" x14ac:dyDescent="0.25">
      <c r="A27" s="1875"/>
      <c r="B27" s="279" t="s">
        <v>160</v>
      </c>
      <c r="C27" s="280">
        <v>86</v>
      </c>
      <c r="D27" s="281" t="s">
        <v>153</v>
      </c>
      <c r="E27" s="282">
        <v>2.41</v>
      </c>
      <c r="F27" s="282">
        <v>0.35</v>
      </c>
      <c r="G27" s="282">
        <v>0.8</v>
      </c>
      <c r="H27" s="282">
        <v>0.5</v>
      </c>
      <c r="I27" s="282">
        <v>0.6</v>
      </c>
      <c r="J27" s="282">
        <v>0.12</v>
      </c>
      <c r="K27" s="282">
        <v>0.2</v>
      </c>
      <c r="L27" s="283" t="s">
        <v>153</v>
      </c>
      <c r="M27" s="726"/>
      <c r="N27" s="726"/>
      <c r="O27" s="726"/>
    </row>
    <row r="28" spans="1:20" s="694" customFormat="1" x14ac:dyDescent="0.25">
      <c r="A28" s="1875"/>
      <c r="B28" s="284" t="s">
        <v>154</v>
      </c>
      <c r="C28" s="285">
        <v>86</v>
      </c>
      <c r="D28" s="286" t="s">
        <v>153</v>
      </c>
      <c r="E28" s="123">
        <v>0.5</v>
      </c>
      <c r="F28" s="123">
        <v>0.13</v>
      </c>
      <c r="G28" s="123">
        <v>0.3</v>
      </c>
      <c r="H28" s="123">
        <v>1.1599999999999999</v>
      </c>
      <c r="I28" s="123">
        <v>1.39</v>
      </c>
      <c r="J28" s="123">
        <v>0.12</v>
      </c>
      <c r="K28" s="123">
        <v>0.2</v>
      </c>
      <c r="L28" s="283"/>
      <c r="M28" s="726"/>
      <c r="N28" s="726"/>
      <c r="O28" s="726"/>
    </row>
    <row r="29" spans="1:20" s="694" customFormat="1" x14ac:dyDescent="0.25">
      <c r="A29" s="1876"/>
      <c r="B29" s="287" t="s">
        <v>331</v>
      </c>
      <c r="C29" s="288" t="s">
        <v>153</v>
      </c>
      <c r="D29" s="289">
        <v>1</v>
      </c>
      <c r="E29" s="1760">
        <v>2.91</v>
      </c>
      <c r="F29" s="1760">
        <v>0.48</v>
      </c>
      <c r="G29" s="128">
        <v>1.1000000000000001</v>
      </c>
      <c r="H29" s="1760">
        <v>1.66</v>
      </c>
      <c r="I29" s="128">
        <v>1.99</v>
      </c>
      <c r="J29" s="1760">
        <v>0.24</v>
      </c>
      <c r="K29" s="128">
        <v>0.4</v>
      </c>
      <c r="L29" s="290"/>
      <c r="M29" s="726"/>
      <c r="N29" s="1766"/>
      <c r="O29" s="1766"/>
      <c r="P29" s="1766"/>
      <c r="Q29" s="1766"/>
      <c r="R29" s="1766"/>
      <c r="S29" s="1766"/>
      <c r="T29" s="1766"/>
    </row>
    <row r="30" spans="1:20" s="1683" customFormat="1" ht="15" customHeight="1" x14ac:dyDescent="0.2">
      <c r="A30" s="1872" t="s">
        <v>161</v>
      </c>
      <c r="B30" s="291" t="s">
        <v>156</v>
      </c>
      <c r="C30" s="292">
        <v>86</v>
      </c>
      <c r="D30" s="293" t="s">
        <v>153</v>
      </c>
      <c r="E30" s="294">
        <v>1.81</v>
      </c>
      <c r="F30" s="294">
        <v>0.35</v>
      </c>
      <c r="G30" s="294">
        <v>0.8</v>
      </c>
      <c r="H30" s="294">
        <v>0.5</v>
      </c>
      <c r="I30" s="294">
        <v>0.6</v>
      </c>
      <c r="J30" s="294">
        <v>0.12</v>
      </c>
      <c r="K30" s="294">
        <v>0.2</v>
      </c>
      <c r="L30" s="295" t="s">
        <v>153</v>
      </c>
      <c r="M30" s="1680"/>
      <c r="N30" s="1680"/>
      <c r="O30" s="1680"/>
    </row>
    <row r="31" spans="1:20" s="1683" customFormat="1" ht="15" customHeight="1" x14ac:dyDescent="0.2">
      <c r="A31" s="1877"/>
      <c r="B31" s="297" t="s">
        <v>154</v>
      </c>
      <c r="C31" s="298">
        <v>86</v>
      </c>
      <c r="D31" s="299" t="s">
        <v>153</v>
      </c>
      <c r="E31" s="300">
        <v>0.44</v>
      </c>
      <c r="F31" s="300">
        <v>0.13</v>
      </c>
      <c r="G31" s="300">
        <v>0.3</v>
      </c>
      <c r="H31" s="300">
        <v>1.1599999999999999</v>
      </c>
      <c r="I31" s="300">
        <v>1.39</v>
      </c>
      <c r="J31" s="300">
        <v>0.12</v>
      </c>
      <c r="K31" s="300">
        <v>0.2</v>
      </c>
      <c r="L31" s="301"/>
      <c r="M31" s="1680"/>
      <c r="N31" s="1680"/>
      <c r="O31" s="1680"/>
    </row>
    <row r="32" spans="1:20" s="1683" customFormat="1" ht="15" customHeight="1" x14ac:dyDescent="0.25">
      <c r="A32" s="1877"/>
      <c r="B32" s="302" t="s">
        <v>331</v>
      </c>
      <c r="C32" s="303" t="s">
        <v>153</v>
      </c>
      <c r="D32" s="304">
        <v>1.1000000000000001</v>
      </c>
      <c r="E32" s="305">
        <v>2.29</v>
      </c>
      <c r="F32" s="305">
        <v>0.49</v>
      </c>
      <c r="G32" s="305">
        <v>1.1299999999999999</v>
      </c>
      <c r="H32" s="305">
        <v>1.78</v>
      </c>
      <c r="I32" s="305">
        <v>2.13</v>
      </c>
      <c r="J32" s="305">
        <v>0.25</v>
      </c>
      <c r="K32" s="305">
        <v>0.42</v>
      </c>
      <c r="L32" s="306"/>
      <c r="M32" s="1680"/>
      <c r="N32" s="1766"/>
      <c r="O32" s="1766"/>
      <c r="P32" s="1766"/>
      <c r="Q32" s="1766"/>
      <c r="R32" s="1766"/>
      <c r="S32" s="1766"/>
      <c r="T32" s="1766"/>
    </row>
    <row r="33" spans="1:20" s="1683" customFormat="1" ht="15" customHeight="1" x14ac:dyDescent="0.2">
      <c r="A33" s="1877"/>
      <c r="B33" s="279" t="s">
        <v>157</v>
      </c>
      <c r="C33" s="280">
        <v>86</v>
      </c>
      <c r="D33" s="281" t="s">
        <v>153</v>
      </c>
      <c r="E33" s="282">
        <v>1.96</v>
      </c>
      <c r="F33" s="282">
        <v>0.35</v>
      </c>
      <c r="G33" s="282">
        <v>0.8</v>
      </c>
      <c r="H33" s="282">
        <v>0.5</v>
      </c>
      <c r="I33" s="282">
        <v>0.6</v>
      </c>
      <c r="J33" s="282">
        <v>0.12</v>
      </c>
      <c r="K33" s="282">
        <v>0.2</v>
      </c>
      <c r="L33" s="307" t="s">
        <v>153</v>
      </c>
      <c r="M33" s="1680"/>
      <c r="N33" s="1680"/>
      <c r="O33" s="1680"/>
    </row>
    <row r="34" spans="1:20" s="1683" customFormat="1" ht="15" customHeight="1" x14ac:dyDescent="0.2">
      <c r="A34" s="1877"/>
      <c r="B34" s="284" t="s">
        <v>154</v>
      </c>
      <c r="C34" s="285">
        <v>86</v>
      </c>
      <c r="D34" s="286" t="s">
        <v>153</v>
      </c>
      <c r="E34" s="123">
        <v>0.44</v>
      </c>
      <c r="F34" s="123">
        <v>0.13</v>
      </c>
      <c r="G34" s="123">
        <v>0.3</v>
      </c>
      <c r="H34" s="123">
        <v>1.1599999999999999</v>
      </c>
      <c r="I34" s="123">
        <v>1.39</v>
      </c>
      <c r="J34" s="123">
        <v>0.12</v>
      </c>
      <c r="K34" s="123">
        <v>0.2</v>
      </c>
      <c r="L34" s="283"/>
      <c r="M34" s="1680"/>
      <c r="N34" s="1680"/>
      <c r="O34" s="1680"/>
    </row>
    <row r="35" spans="1:20" s="1683" customFormat="1" ht="15" customHeight="1" x14ac:dyDescent="0.25">
      <c r="A35" s="1877"/>
      <c r="B35" s="287" t="s">
        <v>331</v>
      </c>
      <c r="C35" s="288" t="s">
        <v>153</v>
      </c>
      <c r="D35" s="289">
        <v>1.1000000000000001</v>
      </c>
      <c r="E35" s="128">
        <v>2.44</v>
      </c>
      <c r="F35" s="128">
        <v>0.49</v>
      </c>
      <c r="G35" s="128">
        <v>1.1299999999999999</v>
      </c>
      <c r="H35" s="128">
        <v>1.78</v>
      </c>
      <c r="I35" s="128">
        <v>2.13</v>
      </c>
      <c r="J35" s="128">
        <v>0.25</v>
      </c>
      <c r="K35" s="128">
        <v>0.42</v>
      </c>
      <c r="L35" s="290"/>
      <c r="M35" s="1680"/>
      <c r="N35" s="1766"/>
      <c r="O35" s="1766"/>
      <c r="P35" s="1766"/>
      <c r="Q35" s="1766"/>
      <c r="R35" s="1766"/>
      <c r="S35" s="1766"/>
      <c r="T35" s="1766"/>
    </row>
    <row r="36" spans="1:20" s="1683" customFormat="1" ht="15" customHeight="1" x14ac:dyDescent="0.2">
      <c r="A36" s="1877"/>
      <c r="B36" s="1671" t="s">
        <v>158</v>
      </c>
      <c r="C36" s="266">
        <v>86</v>
      </c>
      <c r="D36" s="267" t="s">
        <v>153</v>
      </c>
      <c r="E36" s="94">
        <v>2.11</v>
      </c>
      <c r="F36" s="94">
        <v>0.35</v>
      </c>
      <c r="G36" s="94">
        <v>0.8</v>
      </c>
      <c r="H36" s="94">
        <v>0.5</v>
      </c>
      <c r="I36" s="94">
        <v>0.6</v>
      </c>
      <c r="J36" s="94">
        <v>0.12</v>
      </c>
      <c r="K36" s="94">
        <v>0.2</v>
      </c>
      <c r="L36" s="268" t="s">
        <v>153</v>
      </c>
      <c r="M36" s="1680"/>
      <c r="N36" s="1680"/>
      <c r="O36" s="1680"/>
    </row>
    <row r="37" spans="1:20" s="1683" customFormat="1" ht="15" customHeight="1" x14ac:dyDescent="0.2">
      <c r="A37" s="1877"/>
      <c r="B37" s="269" t="s">
        <v>154</v>
      </c>
      <c r="C37" s="270">
        <v>86</v>
      </c>
      <c r="D37" s="271" t="s">
        <v>153</v>
      </c>
      <c r="E37" s="99">
        <v>0.44</v>
      </c>
      <c r="F37" s="99">
        <v>0.13</v>
      </c>
      <c r="G37" s="99">
        <v>0.3</v>
      </c>
      <c r="H37" s="99">
        <v>1.1599999999999999</v>
      </c>
      <c r="I37" s="99">
        <v>1.39</v>
      </c>
      <c r="J37" s="99">
        <v>0.12</v>
      </c>
      <c r="K37" s="99">
        <v>0.2</v>
      </c>
      <c r="L37" s="272"/>
      <c r="M37" s="1680"/>
      <c r="N37" s="1680"/>
      <c r="O37" s="1680"/>
    </row>
    <row r="38" spans="1:20" s="1683" customFormat="1" ht="15" customHeight="1" x14ac:dyDescent="0.25">
      <c r="A38" s="1877"/>
      <c r="B38" s="1672" t="s">
        <v>331</v>
      </c>
      <c r="C38" s="273" t="s">
        <v>153</v>
      </c>
      <c r="D38" s="274">
        <v>1.1000000000000001</v>
      </c>
      <c r="E38" s="104">
        <v>2.59</v>
      </c>
      <c r="F38" s="104">
        <v>0.49</v>
      </c>
      <c r="G38" s="104">
        <v>1.1299999999999999</v>
      </c>
      <c r="H38" s="104">
        <v>1.78</v>
      </c>
      <c r="I38" s="104">
        <v>2.13</v>
      </c>
      <c r="J38" s="104">
        <v>0.25</v>
      </c>
      <c r="K38" s="104">
        <v>0.42</v>
      </c>
      <c r="L38" s="121"/>
      <c r="M38" s="1680"/>
      <c r="N38" s="1766"/>
      <c r="O38" s="1766"/>
      <c r="P38" s="1766"/>
      <c r="Q38" s="1766"/>
      <c r="R38" s="1766"/>
      <c r="S38" s="1766"/>
      <c r="T38" s="1766"/>
    </row>
    <row r="39" spans="1:20" s="1683" customFormat="1" ht="15" customHeight="1" x14ac:dyDescent="0.2">
      <c r="A39" s="1877"/>
      <c r="B39" s="1673" t="s">
        <v>159</v>
      </c>
      <c r="C39" s="257">
        <v>86</v>
      </c>
      <c r="D39" s="275" t="s">
        <v>153</v>
      </c>
      <c r="E39" s="78">
        <v>2.2599999999999998</v>
      </c>
      <c r="F39" s="78">
        <v>0.35</v>
      </c>
      <c r="G39" s="78">
        <v>0.8</v>
      </c>
      <c r="H39" s="78">
        <v>0.5</v>
      </c>
      <c r="I39" s="78">
        <v>0.6</v>
      </c>
      <c r="J39" s="78">
        <v>0.12</v>
      </c>
      <c r="K39" s="78">
        <v>0.2</v>
      </c>
      <c r="L39" s="259" t="s">
        <v>153</v>
      </c>
      <c r="M39" s="1680"/>
      <c r="N39" s="1680"/>
      <c r="O39" s="1680"/>
    </row>
    <row r="40" spans="1:20" s="1683" customFormat="1" ht="15" customHeight="1" x14ac:dyDescent="0.2">
      <c r="A40" s="1877"/>
      <c r="B40" s="260" t="s">
        <v>154</v>
      </c>
      <c r="C40" s="261">
        <v>86</v>
      </c>
      <c r="D40" s="276" t="s">
        <v>153</v>
      </c>
      <c r="E40" s="84">
        <v>0.44</v>
      </c>
      <c r="F40" s="84">
        <v>0.13</v>
      </c>
      <c r="G40" s="84">
        <v>0.3</v>
      </c>
      <c r="H40" s="84">
        <v>1.1599999999999999</v>
      </c>
      <c r="I40" s="84">
        <v>1.39</v>
      </c>
      <c r="J40" s="84">
        <v>0.12</v>
      </c>
      <c r="K40" s="84">
        <v>0.2</v>
      </c>
      <c r="L40" s="263"/>
      <c r="M40" s="1680"/>
      <c r="N40" s="1680"/>
      <c r="O40" s="1680"/>
    </row>
    <row r="41" spans="1:20" s="1683" customFormat="1" ht="15" customHeight="1" x14ac:dyDescent="0.25">
      <c r="A41" s="1877"/>
      <c r="B41" s="1674" t="s">
        <v>331</v>
      </c>
      <c r="C41" s="264" t="s">
        <v>153</v>
      </c>
      <c r="D41" s="265">
        <v>1</v>
      </c>
      <c r="E41" s="89">
        <v>2.7</v>
      </c>
      <c r="F41" s="89">
        <v>0.48</v>
      </c>
      <c r="G41" s="89">
        <v>1.1000000000000001</v>
      </c>
      <c r="H41" s="89">
        <v>1.66</v>
      </c>
      <c r="I41" s="89">
        <v>1.99</v>
      </c>
      <c r="J41" s="89">
        <v>0.24</v>
      </c>
      <c r="K41" s="89">
        <v>0.4</v>
      </c>
      <c r="L41" s="161"/>
      <c r="M41" s="1680"/>
      <c r="N41" s="1766"/>
      <c r="O41" s="1766"/>
      <c r="P41" s="1766"/>
      <c r="Q41" s="1766"/>
      <c r="R41" s="1766"/>
      <c r="S41" s="1766"/>
      <c r="T41" s="1766"/>
    </row>
    <row r="42" spans="1:20" s="1683" customFormat="1" ht="15" customHeight="1" x14ac:dyDescent="0.2">
      <c r="A42" s="1877"/>
      <c r="B42" s="269" t="s">
        <v>160</v>
      </c>
      <c r="C42" s="270">
        <v>86</v>
      </c>
      <c r="D42" s="271" t="s">
        <v>153</v>
      </c>
      <c r="E42" s="99">
        <v>2.41</v>
      </c>
      <c r="F42" s="99">
        <v>0.35</v>
      </c>
      <c r="G42" s="99">
        <v>0.8</v>
      </c>
      <c r="H42" s="99">
        <v>0.5</v>
      </c>
      <c r="I42" s="99">
        <v>0.6</v>
      </c>
      <c r="J42" s="99">
        <v>0.12</v>
      </c>
      <c r="K42" s="99">
        <v>0.2</v>
      </c>
      <c r="L42" s="272" t="s">
        <v>153</v>
      </c>
      <c r="M42" s="1680"/>
      <c r="N42" s="1680"/>
      <c r="O42" s="1680"/>
    </row>
    <row r="43" spans="1:20" s="1683" customFormat="1" ht="15" customHeight="1" x14ac:dyDescent="0.2">
      <c r="A43" s="1877"/>
      <c r="B43" s="269" t="s">
        <v>154</v>
      </c>
      <c r="C43" s="270">
        <v>86</v>
      </c>
      <c r="D43" s="271" t="s">
        <v>153</v>
      </c>
      <c r="E43" s="99">
        <v>0.44</v>
      </c>
      <c r="F43" s="99">
        <v>0.13</v>
      </c>
      <c r="G43" s="99">
        <v>0.3</v>
      </c>
      <c r="H43" s="99">
        <v>1.1599999999999999</v>
      </c>
      <c r="I43" s="99">
        <v>1.39</v>
      </c>
      <c r="J43" s="99">
        <v>0.12</v>
      </c>
      <c r="K43" s="99">
        <v>0.2</v>
      </c>
      <c r="L43" s="272"/>
      <c r="M43" s="1680"/>
      <c r="N43" s="1680"/>
      <c r="O43" s="1680"/>
    </row>
    <row r="44" spans="1:20" s="1683" customFormat="1" ht="15" customHeight="1" x14ac:dyDescent="0.25">
      <c r="A44" s="1878"/>
      <c r="B44" s="1672" t="s">
        <v>331</v>
      </c>
      <c r="C44" s="273" t="s">
        <v>153</v>
      </c>
      <c r="D44" s="274">
        <v>1</v>
      </c>
      <c r="E44" s="104">
        <v>2.85</v>
      </c>
      <c r="F44" s="104">
        <v>0.48</v>
      </c>
      <c r="G44" s="104">
        <v>1.1000000000000001</v>
      </c>
      <c r="H44" s="104">
        <v>1.66</v>
      </c>
      <c r="I44" s="104">
        <v>1.99</v>
      </c>
      <c r="J44" s="104">
        <v>0.24</v>
      </c>
      <c r="K44" s="104">
        <v>0.4</v>
      </c>
      <c r="L44" s="121"/>
      <c r="M44" s="1680"/>
      <c r="N44" s="1766"/>
      <c r="O44" s="1766"/>
      <c r="P44" s="1766"/>
      <c r="Q44" s="1766"/>
      <c r="R44" s="1766"/>
      <c r="S44" s="1766"/>
      <c r="T44" s="1766"/>
    </row>
    <row r="45" spans="1:20" s="694" customFormat="1" ht="15" customHeight="1" x14ac:dyDescent="0.25">
      <c r="A45" s="1879" t="s">
        <v>162</v>
      </c>
      <c r="B45" s="1673" t="s">
        <v>164</v>
      </c>
      <c r="C45" s="257">
        <v>86</v>
      </c>
      <c r="D45" s="258" t="s">
        <v>153</v>
      </c>
      <c r="E45" s="78">
        <v>1.38</v>
      </c>
      <c r="F45" s="78">
        <v>0.35</v>
      </c>
      <c r="G45" s="78">
        <v>0.8</v>
      </c>
      <c r="H45" s="78">
        <v>0.5</v>
      </c>
      <c r="I45" s="78">
        <v>0.6</v>
      </c>
      <c r="J45" s="78">
        <v>0.12</v>
      </c>
      <c r="K45" s="78">
        <v>0.2</v>
      </c>
      <c r="L45" s="259" t="s">
        <v>153</v>
      </c>
      <c r="M45" s="726"/>
      <c r="N45" s="726"/>
      <c r="O45" s="726"/>
    </row>
    <row r="46" spans="1:20" s="694" customFormat="1" ht="15" customHeight="1" x14ac:dyDescent="0.25">
      <c r="A46" s="1875"/>
      <c r="B46" s="260" t="s">
        <v>154</v>
      </c>
      <c r="C46" s="261">
        <v>86</v>
      </c>
      <c r="D46" s="262" t="s">
        <v>153</v>
      </c>
      <c r="E46" s="84">
        <v>0.44</v>
      </c>
      <c r="F46" s="84">
        <v>0.13</v>
      </c>
      <c r="G46" s="84">
        <v>0.3</v>
      </c>
      <c r="H46" s="84">
        <v>1.41</v>
      </c>
      <c r="I46" s="84">
        <v>1.69</v>
      </c>
      <c r="J46" s="84">
        <v>0.12</v>
      </c>
      <c r="K46" s="84">
        <v>0.2</v>
      </c>
      <c r="L46" s="263"/>
      <c r="M46" s="726"/>
      <c r="N46" s="726"/>
      <c r="O46" s="726"/>
    </row>
    <row r="47" spans="1:20" s="694" customFormat="1" ht="15" customHeight="1" x14ac:dyDescent="0.25">
      <c r="A47" s="1875"/>
      <c r="B47" s="1674" t="s">
        <v>331</v>
      </c>
      <c r="C47" s="264" t="s">
        <v>153</v>
      </c>
      <c r="D47" s="265">
        <v>1.1000000000000001</v>
      </c>
      <c r="E47" s="89">
        <v>1.86</v>
      </c>
      <c r="F47" s="89">
        <v>0.49</v>
      </c>
      <c r="G47" s="89">
        <v>1.1299999999999999</v>
      </c>
      <c r="H47" s="89">
        <v>2.0499999999999998</v>
      </c>
      <c r="I47" s="89">
        <v>2.46</v>
      </c>
      <c r="J47" s="89">
        <v>0.25</v>
      </c>
      <c r="K47" s="89">
        <v>0.42</v>
      </c>
      <c r="L47" s="90"/>
      <c r="M47" s="726"/>
      <c r="N47" s="1766"/>
      <c r="O47" s="1766"/>
      <c r="P47" s="1766"/>
      <c r="Q47" s="1766"/>
      <c r="R47" s="1766"/>
      <c r="S47" s="1766"/>
      <c r="T47" s="1766"/>
    </row>
    <row r="48" spans="1:20" s="694" customFormat="1" ht="15" customHeight="1" x14ac:dyDescent="0.25">
      <c r="A48" s="1875"/>
      <c r="B48" s="1671" t="s">
        <v>152</v>
      </c>
      <c r="C48" s="266">
        <v>86</v>
      </c>
      <c r="D48" s="267" t="s">
        <v>153</v>
      </c>
      <c r="E48" s="94">
        <v>1.51</v>
      </c>
      <c r="F48" s="94">
        <v>0.35</v>
      </c>
      <c r="G48" s="94">
        <v>0.8</v>
      </c>
      <c r="H48" s="94">
        <v>0.5</v>
      </c>
      <c r="I48" s="94">
        <v>0.6</v>
      </c>
      <c r="J48" s="94">
        <v>0.12</v>
      </c>
      <c r="K48" s="94">
        <v>0.2</v>
      </c>
      <c r="L48" s="268" t="s">
        <v>153</v>
      </c>
      <c r="M48" s="726"/>
      <c r="N48" s="726"/>
      <c r="O48" s="726"/>
    </row>
    <row r="49" spans="1:20" s="694" customFormat="1" ht="15" customHeight="1" x14ac:dyDescent="0.25">
      <c r="A49" s="1875"/>
      <c r="B49" s="269" t="s">
        <v>154</v>
      </c>
      <c r="C49" s="270">
        <v>86</v>
      </c>
      <c r="D49" s="271" t="s">
        <v>153</v>
      </c>
      <c r="E49" s="99">
        <v>0.44</v>
      </c>
      <c r="F49" s="99">
        <v>0.13</v>
      </c>
      <c r="G49" s="99">
        <v>0.3</v>
      </c>
      <c r="H49" s="99">
        <v>1.41</v>
      </c>
      <c r="I49" s="99">
        <v>1.69</v>
      </c>
      <c r="J49" s="99">
        <v>0.12</v>
      </c>
      <c r="K49" s="99">
        <v>0.2</v>
      </c>
      <c r="L49" s="272"/>
      <c r="M49" s="726"/>
      <c r="N49" s="726"/>
      <c r="O49" s="726"/>
    </row>
    <row r="50" spans="1:20" s="694" customFormat="1" ht="15" customHeight="1" x14ac:dyDescent="0.25">
      <c r="A50" s="1875"/>
      <c r="B50" s="1672" t="s">
        <v>331</v>
      </c>
      <c r="C50" s="273" t="s">
        <v>153</v>
      </c>
      <c r="D50" s="274">
        <v>1.1000000000000001</v>
      </c>
      <c r="E50" s="104">
        <v>1.99</v>
      </c>
      <c r="F50" s="104">
        <v>0.49</v>
      </c>
      <c r="G50" s="104">
        <v>1.1299999999999999</v>
      </c>
      <c r="H50" s="104">
        <v>2.0499999999999998</v>
      </c>
      <c r="I50" s="104">
        <v>2.46</v>
      </c>
      <c r="J50" s="104">
        <v>0.25</v>
      </c>
      <c r="K50" s="104">
        <v>0.42</v>
      </c>
      <c r="L50" s="105"/>
      <c r="M50" s="726"/>
      <c r="N50" s="1766"/>
      <c r="O50" s="1766"/>
      <c r="P50" s="1766"/>
      <c r="Q50" s="1766"/>
      <c r="R50" s="1766"/>
      <c r="S50" s="1766"/>
      <c r="T50" s="1766"/>
    </row>
    <row r="51" spans="1:20" s="694" customFormat="1" ht="15" customHeight="1" x14ac:dyDescent="0.25">
      <c r="A51" s="1875"/>
      <c r="B51" s="1673" t="s">
        <v>156</v>
      </c>
      <c r="C51" s="257">
        <v>86</v>
      </c>
      <c r="D51" s="275" t="s">
        <v>153</v>
      </c>
      <c r="E51" s="78">
        <v>1.65</v>
      </c>
      <c r="F51" s="78">
        <v>0.35</v>
      </c>
      <c r="G51" s="78">
        <v>0.8</v>
      </c>
      <c r="H51" s="78">
        <v>0.5</v>
      </c>
      <c r="I51" s="78">
        <v>0.6</v>
      </c>
      <c r="J51" s="78">
        <v>0.12</v>
      </c>
      <c r="K51" s="78">
        <v>0.2</v>
      </c>
      <c r="L51" s="259" t="s">
        <v>153</v>
      </c>
      <c r="M51" s="726"/>
      <c r="N51" s="726"/>
      <c r="O51" s="726"/>
    </row>
    <row r="52" spans="1:20" s="694" customFormat="1" ht="15" customHeight="1" x14ac:dyDescent="0.25">
      <c r="A52" s="1875"/>
      <c r="B52" s="260" t="s">
        <v>154</v>
      </c>
      <c r="C52" s="261">
        <v>86</v>
      </c>
      <c r="D52" s="276" t="s">
        <v>153</v>
      </c>
      <c r="E52" s="84">
        <v>0.44</v>
      </c>
      <c r="F52" s="84">
        <v>0.13</v>
      </c>
      <c r="G52" s="84">
        <v>0.3</v>
      </c>
      <c r="H52" s="84">
        <v>1.41</v>
      </c>
      <c r="I52" s="84">
        <v>1.69</v>
      </c>
      <c r="J52" s="84">
        <v>0.12</v>
      </c>
      <c r="K52" s="84">
        <v>0.2</v>
      </c>
      <c r="L52" s="263"/>
      <c r="M52" s="726"/>
      <c r="N52" s="726"/>
      <c r="O52" s="726"/>
    </row>
    <row r="53" spans="1:20" s="694" customFormat="1" ht="15" customHeight="1" x14ac:dyDescent="0.25">
      <c r="A53" s="1876"/>
      <c r="B53" s="1674" t="s">
        <v>331</v>
      </c>
      <c r="C53" s="264" t="s">
        <v>153</v>
      </c>
      <c r="D53" s="265">
        <v>1.1000000000000001</v>
      </c>
      <c r="E53" s="89">
        <v>2.13</v>
      </c>
      <c r="F53" s="89">
        <v>0.49</v>
      </c>
      <c r="G53" s="89">
        <v>1.1299999999999999</v>
      </c>
      <c r="H53" s="89">
        <v>2.0499999999999998</v>
      </c>
      <c r="I53" s="89">
        <v>2.46</v>
      </c>
      <c r="J53" s="89">
        <v>0.25</v>
      </c>
      <c r="K53" s="89">
        <v>0.42</v>
      </c>
      <c r="L53" s="161"/>
      <c r="M53" s="726"/>
      <c r="N53" s="1766"/>
      <c r="O53" s="1766"/>
      <c r="P53" s="1766"/>
      <c r="Q53" s="1766"/>
      <c r="R53" s="1766"/>
      <c r="S53" s="1766"/>
      <c r="T53" s="1766"/>
    </row>
    <row r="54" spans="1:20" s="694" customFormat="1" ht="15" customHeight="1" x14ac:dyDescent="0.25">
      <c r="A54" s="1879" t="s">
        <v>332</v>
      </c>
      <c r="B54" s="291" t="s">
        <v>164</v>
      </c>
      <c r="C54" s="292">
        <v>86</v>
      </c>
      <c r="D54" s="293" t="s">
        <v>153</v>
      </c>
      <c r="E54" s="294">
        <v>1.38</v>
      </c>
      <c r="F54" s="294">
        <v>0.35</v>
      </c>
      <c r="G54" s="294">
        <v>0.8</v>
      </c>
      <c r="H54" s="294">
        <v>0.5</v>
      </c>
      <c r="I54" s="294">
        <v>0.6</v>
      </c>
      <c r="J54" s="294">
        <v>0.12</v>
      </c>
      <c r="K54" s="294">
        <v>0.2</v>
      </c>
      <c r="L54" s="295" t="s">
        <v>153</v>
      </c>
      <c r="M54" s="726"/>
      <c r="N54" s="726"/>
      <c r="O54" s="726"/>
    </row>
    <row r="55" spans="1:20" s="694" customFormat="1" ht="15" customHeight="1" x14ac:dyDescent="0.25">
      <c r="A55" s="1875"/>
      <c r="B55" s="297" t="s">
        <v>154</v>
      </c>
      <c r="C55" s="298">
        <v>86</v>
      </c>
      <c r="D55" s="299" t="s">
        <v>153</v>
      </c>
      <c r="E55" s="300">
        <v>0.44</v>
      </c>
      <c r="F55" s="300">
        <v>0.13</v>
      </c>
      <c r="G55" s="300">
        <v>0.3</v>
      </c>
      <c r="H55" s="300">
        <v>1.41</v>
      </c>
      <c r="I55" s="300">
        <v>1.69</v>
      </c>
      <c r="J55" s="300">
        <v>0.12</v>
      </c>
      <c r="K55" s="300">
        <v>0.2</v>
      </c>
      <c r="L55" s="301"/>
      <c r="M55" s="726"/>
      <c r="N55" s="726"/>
      <c r="O55" s="726"/>
    </row>
    <row r="56" spans="1:20" s="694" customFormat="1" ht="15" customHeight="1" x14ac:dyDescent="0.25">
      <c r="A56" s="1875"/>
      <c r="B56" s="302" t="s">
        <v>331</v>
      </c>
      <c r="C56" s="303" t="s">
        <v>153</v>
      </c>
      <c r="D56" s="304">
        <v>1</v>
      </c>
      <c r="E56" s="305">
        <v>1.82</v>
      </c>
      <c r="F56" s="305">
        <v>0.48</v>
      </c>
      <c r="G56" s="305">
        <v>1.1000000000000001</v>
      </c>
      <c r="H56" s="305">
        <v>1.91</v>
      </c>
      <c r="I56" s="305">
        <v>2.29</v>
      </c>
      <c r="J56" s="305">
        <v>0.24</v>
      </c>
      <c r="K56" s="305">
        <v>0.4</v>
      </c>
      <c r="L56" s="306"/>
      <c r="M56" s="726"/>
      <c r="N56" s="1766"/>
      <c r="O56" s="1766"/>
      <c r="P56" s="1766"/>
      <c r="Q56" s="1766"/>
      <c r="R56" s="1766"/>
      <c r="S56" s="1766"/>
      <c r="T56" s="1766"/>
    </row>
    <row r="57" spans="1:20" s="694" customFormat="1" ht="15" customHeight="1" x14ac:dyDescent="0.25">
      <c r="A57" s="1875"/>
      <c r="B57" s="308" t="s">
        <v>152</v>
      </c>
      <c r="C57" s="309">
        <v>86</v>
      </c>
      <c r="D57" s="310" t="s">
        <v>153</v>
      </c>
      <c r="E57" s="311">
        <v>1.51</v>
      </c>
      <c r="F57" s="311">
        <v>0.35</v>
      </c>
      <c r="G57" s="311">
        <v>0.8</v>
      </c>
      <c r="H57" s="311">
        <v>0.5</v>
      </c>
      <c r="I57" s="311">
        <v>0.6</v>
      </c>
      <c r="J57" s="311">
        <v>0.12</v>
      </c>
      <c r="K57" s="311">
        <v>0.2</v>
      </c>
      <c r="L57" s="312" t="s">
        <v>153</v>
      </c>
      <c r="M57" s="726"/>
      <c r="N57" s="726"/>
      <c r="O57" s="726"/>
    </row>
    <row r="58" spans="1:20" s="694" customFormat="1" ht="15" customHeight="1" x14ac:dyDescent="0.25">
      <c r="A58" s="1875"/>
      <c r="B58" s="313" t="s">
        <v>154</v>
      </c>
      <c r="C58" s="314">
        <v>86</v>
      </c>
      <c r="D58" s="315" t="s">
        <v>153</v>
      </c>
      <c r="E58" s="316">
        <v>0.44</v>
      </c>
      <c r="F58" s="316">
        <v>0.13</v>
      </c>
      <c r="G58" s="316">
        <v>0.3</v>
      </c>
      <c r="H58" s="316">
        <v>1.41</v>
      </c>
      <c r="I58" s="316">
        <v>1.69</v>
      </c>
      <c r="J58" s="316">
        <v>0.12</v>
      </c>
      <c r="K58" s="316">
        <v>0.2</v>
      </c>
      <c r="L58" s="317"/>
      <c r="M58" s="726"/>
      <c r="N58" s="726"/>
      <c r="O58" s="726"/>
    </row>
    <row r="59" spans="1:20" s="694" customFormat="1" ht="15" customHeight="1" x14ac:dyDescent="0.25">
      <c r="A59" s="1875"/>
      <c r="B59" s="318" t="s">
        <v>331</v>
      </c>
      <c r="C59" s="319" t="s">
        <v>153</v>
      </c>
      <c r="D59" s="320">
        <v>1</v>
      </c>
      <c r="E59" s="321">
        <v>1.95</v>
      </c>
      <c r="F59" s="321">
        <v>0.48</v>
      </c>
      <c r="G59" s="321">
        <v>1.1000000000000001</v>
      </c>
      <c r="H59" s="321">
        <v>1.91</v>
      </c>
      <c r="I59" s="321">
        <v>2.29</v>
      </c>
      <c r="J59" s="321">
        <v>0.24</v>
      </c>
      <c r="K59" s="321">
        <v>0.4</v>
      </c>
      <c r="L59" s="322"/>
      <c r="M59" s="726"/>
      <c r="N59" s="1766"/>
      <c r="O59" s="1766"/>
      <c r="P59" s="1766"/>
      <c r="Q59" s="1766"/>
      <c r="R59" s="1766"/>
      <c r="S59" s="1766"/>
      <c r="T59" s="1766"/>
    </row>
    <row r="60" spans="1:20" s="694" customFormat="1" ht="15" customHeight="1" x14ac:dyDescent="0.25">
      <c r="A60" s="1875"/>
      <c r="B60" s="291" t="s">
        <v>156</v>
      </c>
      <c r="C60" s="292">
        <v>86</v>
      </c>
      <c r="D60" s="293" t="s">
        <v>153</v>
      </c>
      <c r="E60" s="294">
        <v>1.65</v>
      </c>
      <c r="F60" s="294">
        <v>0.35</v>
      </c>
      <c r="G60" s="294">
        <v>0.8</v>
      </c>
      <c r="H60" s="294">
        <v>0.5</v>
      </c>
      <c r="I60" s="294">
        <v>0.6</v>
      </c>
      <c r="J60" s="294">
        <v>0.12</v>
      </c>
      <c r="K60" s="294">
        <v>0.2</v>
      </c>
      <c r="L60" s="295" t="s">
        <v>153</v>
      </c>
      <c r="M60" s="726"/>
      <c r="N60" s="726"/>
      <c r="O60" s="726"/>
    </row>
    <row r="61" spans="1:20" s="694" customFormat="1" ht="15" customHeight="1" x14ac:dyDescent="0.25">
      <c r="A61" s="1875"/>
      <c r="B61" s="297" t="s">
        <v>154</v>
      </c>
      <c r="C61" s="298">
        <v>86</v>
      </c>
      <c r="D61" s="299" t="s">
        <v>153</v>
      </c>
      <c r="E61" s="300">
        <v>0.44</v>
      </c>
      <c r="F61" s="300">
        <v>0.13</v>
      </c>
      <c r="G61" s="300">
        <v>0.3</v>
      </c>
      <c r="H61" s="300">
        <v>1.41</v>
      </c>
      <c r="I61" s="300">
        <v>1.69</v>
      </c>
      <c r="J61" s="300">
        <v>0.12</v>
      </c>
      <c r="K61" s="300">
        <v>0.2</v>
      </c>
      <c r="L61" s="301"/>
      <c r="M61" s="726"/>
      <c r="N61" s="726"/>
      <c r="O61" s="726"/>
    </row>
    <row r="62" spans="1:20" s="694" customFormat="1" ht="15" customHeight="1" x14ac:dyDescent="0.25">
      <c r="A62" s="1875"/>
      <c r="B62" s="302" t="s">
        <v>331</v>
      </c>
      <c r="C62" s="303" t="s">
        <v>153</v>
      </c>
      <c r="D62" s="304">
        <v>1</v>
      </c>
      <c r="E62" s="305">
        <v>2.09</v>
      </c>
      <c r="F62" s="305">
        <v>0.48</v>
      </c>
      <c r="G62" s="305">
        <v>1.1000000000000001</v>
      </c>
      <c r="H62" s="305">
        <v>1.91</v>
      </c>
      <c r="I62" s="305">
        <v>2.29</v>
      </c>
      <c r="J62" s="305">
        <v>0.24</v>
      </c>
      <c r="K62" s="305">
        <v>0.4</v>
      </c>
      <c r="L62" s="323"/>
      <c r="M62" s="726"/>
      <c r="N62" s="1766"/>
      <c r="O62" s="1766"/>
      <c r="P62" s="1766"/>
      <c r="Q62" s="1766"/>
      <c r="R62" s="1766"/>
      <c r="S62" s="1766"/>
      <c r="T62" s="1766"/>
    </row>
    <row r="63" spans="1:20" s="694" customFormat="1" ht="15" customHeight="1" x14ac:dyDescent="0.25">
      <c r="A63" s="1875"/>
      <c r="B63" s="308" t="s">
        <v>157</v>
      </c>
      <c r="C63" s="309">
        <v>86</v>
      </c>
      <c r="D63" s="310" t="s">
        <v>153</v>
      </c>
      <c r="E63" s="311">
        <v>1.79</v>
      </c>
      <c r="F63" s="311">
        <v>0.35</v>
      </c>
      <c r="G63" s="311">
        <v>0.8</v>
      </c>
      <c r="H63" s="311">
        <v>0.5</v>
      </c>
      <c r="I63" s="311">
        <v>0.6</v>
      </c>
      <c r="J63" s="311">
        <v>0.12</v>
      </c>
      <c r="K63" s="311">
        <v>0.2</v>
      </c>
      <c r="L63" s="312" t="s">
        <v>153</v>
      </c>
      <c r="M63" s="726"/>
      <c r="N63" s="726"/>
      <c r="O63" s="726"/>
    </row>
    <row r="64" spans="1:20" s="694" customFormat="1" ht="15" customHeight="1" x14ac:dyDescent="0.25">
      <c r="A64" s="1875"/>
      <c r="B64" s="313" t="s">
        <v>154</v>
      </c>
      <c r="C64" s="314">
        <v>86</v>
      </c>
      <c r="D64" s="315" t="s">
        <v>153</v>
      </c>
      <c r="E64" s="316">
        <v>0.44</v>
      </c>
      <c r="F64" s="316">
        <v>0.13</v>
      </c>
      <c r="G64" s="316">
        <v>0.3</v>
      </c>
      <c r="H64" s="316">
        <v>1.41</v>
      </c>
      <c r="I64" s="316">
        <v>1.69</v>
      </c>
      <c r="J64" s="316">
        <v>0.12</v>
      </c>
      <c r="K64" s="316">
        <v>0.2</v>
      </c>
      <c r="L64" s="317"/>
      <c r="M64" s="726"/>
      <c r="N64" s="726"/>
      <c r="O64" s="726"/>
    </row>
    <row r="65" spans="1:20" s="694" customFormat="1" ht="15" customHeight="1" x14ac:dyDescent="0.25">
      <c r="A65" s="1876"/>
      <c r="B65" s="318" t="s">
        <v>331</v>
      </c>
      <c r="C65" s="319" t="s">
        <v>153</v>
      </c>
      <c r="D65" s="320">
        <v>1</v>
      </c>
      <c r="E65" s="321">
        <v>2.23</v>
      </c>
      <c r="F65" s="321">
        <v>0.48</v>
      </c>
      <c r="G65" s="321">
        <v>1.1000000000000001</v>
      </c>
      <c r="H65" s="321">
        <v>1.91</v>
      </c>
      <c r="I65" s="321">
        <v>2.29</v>
      </c>
      <c r="J65" s="321">
        <v>0.24</v>
      </c>
      <c r="K65" s="321">
        <v>0.4</v>
      </c>
      <c r="L65" s="324"/>
      <c r="M65" s="726"/>
      <c r="N65" s="1766"/>
      <c r="O65" s="1766"/>
      <c r="P65" s="1766"/>
      <c r="Q65" s="1766"/>
      <c r="R65" s="1766"/>
      <c r="S65" s="1766"/>
      <c r="T65" s="1766"/>
    </row>
    <row r="66" spans="1:20" s="694" customFormat="1" ht="15" customHeight="1" x14ac:dyDescent="0.25">
      <c r="A66" s="1869" t="s">
        <v>166</v>
      </c>
      <c r="B66" s="291" t="s">
        <v>164</v>
      </c>
      <c r="C66" s="292">
        <v>86</v>
      </c>
      <c r="D66" s="325" t="s">
        <v>153</v>
      </c>
      <c r="E66" s="294">
        <v>1.38</v>
      </c>
      <c r="F66" s="294">
        <v>0.35</v>
      </c>
      <c r="G66" s="294">
        <v>0.8</v>
      </c>
      <c r="H66" s="294">
        <v>0.5</v>
      </c>
      <c r="I66" s="294">
        <v>0.6</v>
      </c>
      <c r="J66" s="294">
        <v>0.12</v>
      </c>
      <c r="K66" s="294">
        <v>0.2</v>
      </c>
      <c r="L66" s="295" t="s">
        <v>153</v>
      </c>
      <c r="M66" s="726"/>
      <c r="N66" s="726"/>
      <c r="O66" s="726"/>
    </row>
    <row r="67" spans="1:20" s="694" customFormat="1" ht="15" customHeight="1" x14ac:dyDescent="0.25">
      <c r="A67" s="1870"/>
      <c r="B67" s="297" t="s">
        <v>154</v>
      </c>
      <c r="C67" s="298">
        <v>86</v>
      </c>
      <c r="D67" s="326" t="s">
        <v>153</v>
      </c>
      <c r="E67" s="300">
        <v>0.44</v>
      </c>
      <c r="F67" s="300">
        <v>0.13</v>
      </c>
      <c r="G67" s="300">
        <v>0.3</v>
      </c>
      <c r="H67" s="300">
        <v>1.66</v>
      </c>
      <c r="I67" s="300">
        <v>1.99</v>
      </c>
      <c r="J67" s="300">
        <v>0.12</v>
      </c>
      <c r="K67" s="300">
        <v>0.2</v>
      </c>
      <c r="L67" s="301"/>
      <c r="M67" s="726"/>
      <c r="N67" s="726"/>
      <c r="O67" s="726"/>
    </row>
    <row r="68" spans="1:20" s="694" customFormat="1" ht="15" customHeight="1" x14ac:dyDescent="0.25">
      <c r="A68" s="1870"/>
      <c r="B68" s="302" t="s">
        <v>331</v>
      </c>
      <c r="C68" s="303" t="s">
        <v>153</v>
      </c>
      <c r="D68" s="304">
        <v>1.3</v>
      </c>
      <c r="E68" s="305">
        <v>1.95</v>
      </c>
      <c r="F68" s="305">
        <v>0.52</v>
      </c>
      <c r="G68" s="305">
        <v>1.19</v>
      </c>
      <c r="H68" s="305">
        <v>2.66</v>
      </c>
      <c r="I68" s="305">
        <v>3.19</v>
      </c>
      <c r="J68" s="305">
        <v>0.28000000000000003</v>
      </c>
      <c r="K68" s="305">
        <v>0.46</v>
      </c>
      <c r="L68" s="306"/>
      <c r="M68" s="726"/>
      <c r="N68" s="1766"/>
      <c r="O68" s="1766"/>
      <c r="P68" s="1766"/>
      <c r="Q68" s="1766"/>
      <c r="R68" s="1766"/>
      <c r="S68" s="1766"/>
      <c r="T68" s="1766"/>
    </row>
    <row r="69" spans="1:20" s="694" customFormat="1" ht="15" customHeight="1" x14ac:dyDescent="0.25">
      <c r="A69" s="1870"/>
      <c r="B69" s="308" t="s">
        <v>152</v>
      </c>
      <c r="C69" s="309">
        <v>86</v>
      </c>
      <c r="D69" s="310" t="s">
        <v>153</v>
      </c>
      <c r="E69" s="311">
        <v>1.51</v>
      </c>
      <c r="F69" s="311">
        <v>0.35</v>
      </c>
      <c r="G69" s="311">
        <v>0.8</v>
      </c>
      <c r="H69" s="311">
        <v>0.5</v>
      </c>
      <c r="I69" s="311">
        <v>0.6</v>
      </c>
      <c r="J69" s="311">
        <v>0.12</v>
      </c>
      <c r="K69" s="311">
        <v>0.2</v>
      </c>
      <c r="L69" s="312" t="s">
        <v>153</v>
      </c>
      <c r="M69" s="726"/>
      <c r="N69" s="726"/>
      <c r="O69" s="726"/>
    </row>
    <row r="70" spans="1:20" s="694" customFormat="1" ht="15" customHeight="1" x14ac:dyDescent="0.25">
      <c r="A70" s="1870"/>
      <c r="B70" s="313" t="s">
        <v>154</v>
      </c>
      <c r="C70" s="314">
        <v>86</v>
      </c>
      <c r="D70" s="315" t="s">
        <v>153</v>
      </c>
      <c r="E70" s="316">
        <v>0.44</v>
      </c>
      <c r="F70" s="316">
        <v>0.13</v>
      </c>
      <c r="G70" s="316">
        <v>0.3</v>
      </c>
      <c r="H70" s="316">
        <v>1.66</v>
      </c>
      <c r="I70" s="316">
        <v>1.99</v>
      </c>
      <c r="J70" s="316">
        <v>0.12</v>
      </c>
      <c r="K70" s="316">
        <v>0.2</v>
      </c>
      <c r="L70" s="317"/>
      <c r="M70" s="726"/>
      <c r="N70" s="726"/>
      <c r="O70" s="726"/>
    </row>
    <row r="71" spans="1:20" s="694" customFormat="1" ht="15" customHeight="1" x14ac:dyDescent="0.25">
      <c r="A71" s="1871"/>
      <c r="B71" s="318" t="s">
        <v>331</v>
      </c>
      <c r="C71" s="319" t="s">
        <v>153</v>
      </c>
      <c r="D71" s="320">
        <v>1.3</v>
      </c>
      <c r="E71" s="321">
        <v>2.08</v>
      </c>
      <c r="F71" s="321">
        <v>0.52</v>
      </c>
      <c r="G71" s="321">
        <v>1.19</v>
      </c>
      <c r="H71" s="321">
        <v>2.66</v>
      </c>
      <c r="I71" s="321">
        <v>3.19</v>
      </c>
      <c r="J71" s="321">
        <v>0.28000000000000003</v>
      </c>
      <c r="K71" s="321">
        <v>0.46</v>
      </c>
      <c r="L71" s="324"/>
      <c r="M71" s="726"/>
      <c r="N71" s="1766"/>
      <c r="O71" s="1766"/>
      <c r="P71" s="1766"/>
      <c r="Q71" s="1766"/>
      <c r="R71" s="1766"/>
      <c r="S71" s="1766"/>
      <c r="T71" s="1766"/>
    </row>
    <row r="72" spans="1:20" s="694" customFormat="1" ht="15" customHeight="1" x14ac:dyDescent="0.25">
      <c r="A72" s="1869" t="s">
        <v>167</v>
      </c>
      <c r="B72" s="291" t="s">
        <v>333</v>
      </c>
      <c r="C72" s="292">
        <v>86</v>
      </c>
      <c r="D72" s="293" t="s">
        <v>153</v>
      </c>
      <c r="E72" s="294">
        <v>1.24</v>
      </c>
      <c r="F72" s="294">
        <v>0.35</v>
      </c>
      <c r="G72" s="294">
        <v>0.8</v>
      </c>
      <c r="H72" s="294">
        <v>0.5</v>
      </c>
      <c r="I72" s="294">
        <v>0.6</v>
      </c>
      <c r="J72" s="294">
        <v>0.12</v>
      </c>
      <c r="K72" s="294">
        <v>0.2</v>
      </c>
      <c r="L72" s="295" t="s">
        <v>153</v>
      </c>
      <c r="M72" s="726"/>
      <c r="N72" s="726"/>
      <c r="O72" s="726"/>
    </row>
    <row r="73" spans="1:20" s="694" customFormat="1" ht="15" customHeight="1" x14ac:dyDescent="0.25">
      <c r="A73" s="1870"/>
      <c r="B73" s="297" t="s">
        <v>154</v>
      </c>
      <c r="C73" s="298">
        <v>86</v>
      </c>
      <c r="D73" s="299" t="s">
        <v>153</v>
      </c>
      <c r="E73" s="300">
        <v>0.44</v>
      </c>
      <c r="F73" s="300">
        <v>0.13</v>
      </c>
      <c r="G73" s="300">
        <v>0.3</v>
      </c>
      <c r="H73" s="300">
        <v>1.66</v>
      </c>
      <c r="I73" s="300">
        <v>1.99</v>
      </c>
      <c r="J73" s="300">
        <v>0.12</v>
      </c>
      <c r="K73" s="300">
        <v>0.2</v>
      </c>
      <c r="L73" s="301"/>
      <c r="M73" s="726"/>
      <c r="N73" s="726"/>
      <c r="O73" s="726"/>
    </row>
    <row r="74" spans="1:20" s="694" customFormat="1" ht="15" customHeight="1" x14ac:dyDescent="0.25">
      <c r="A74" s="1871"/>
      <c r="B74" s="302" t="s">
        <v>331</v>
      </c>
      <c r="C74" s="303" t="s">
        <v>153</v>
      </c>
      <c r="D74" s="304">
        <v>1.3</v>
      </c>
      <c r="E74" s="305">
        <v>1.81</v>
      </c>
      <c r="F74" s="305">
        <v>0.52</v>
      </c>
      <c r="G74" s="305">
        <v>1.19</v>
      </c>
      <c r="H74" s="305">
        <v>2.66</v>
      </c>
      <c r="I74" s="305">
        <v>3.19</v>
      </c>
      <c r="J74" s="305">
        <v>0.28000000000000003</v>
      </c>
      <c r="K74" s="305">
        <v>0.46</v>
      </c>
      <c r="L74" s="306"/>
      <c r="M74" s="726"/>
      <c r="N74" s="1766"/>
      <c r="O74" s="1766"/>
      <c r="P74" s="1766"/>
      <c r="Q74" s="1766"/>
      <c r="R74" s="1766"/>
      <c r="S74" s="1766"/>
      <c r="T74" s="1766"/>
    </row>
    <row r="75" spans="1:20" s="694" customFormat="1" ht="15" customHeight="1" x14ac:dyDescent="0.25">
      <c r="A75" s="1872" t="s">
        <v>168</v>
      </c>
      <c r="B75" s="308" t="s">
        <v>164</v>
      </c>
      <c r="C75" s="309">
        <v>86</v>
      </c>
      <c r="D75" s="310" t="s">
        <v>153</v>
      </c>
      <c r="E75" s="311">
        <v>1.38</v>
      </c>
      <c r="F75" s="311">
        <v>0.35</v>
      </c>
      <c r="G75" s="311">
        <v>0.8</v>
      </c>
      <c r="H75" s="311">
        <v>0.5</v>
      </c>
      <c r="I75" s="311">
        <v>0.6</v>
      </c>
      <c r="J75" s="311">
        <v>0.12</v>
      </c>
      <c r="K75" s="311">
        <v>0.2</v>
      </c>
      <c r="L75" s="312" t="s">
        <v>153</v>
      </c>
      <c r="M75" s="726"/>
      <c r="N75" s="726"/>
      <c r="O75" s="726"/>
    </row>
    <row r="76" spans="1:20" s="694" customFormat="1" ht="15" customHeight="1" x14ac:dyDescent="0.25">
      <c r="A76" s="1830"/>
      <c r="B76" s="313" t="s">
        <v>154</v>
      </c>
      <c r="C76" s="314">
        <v>86</v>
      </c>
      <c r="D76" s="315" t="s">
        <v>153</v>
      </c>
      <c r="E76" s="316">
        <v>0.44</v>
      </c>
      <c r="F76" s="316">
        <v>0.13</v>
      </c>
      <c r="G76" s="316">
        <v>0.3</v>
      </c>
      <c r="H76" s="316">
        <v>1.41</v>
      </c>
      <c r="I76" s="316">
        <v>1.69</v>
      </c>
      <c r="J76" s="316">
        <v>0.12</v>
      </c>
      <c r="K76" s="316">
        <v>0.2</v>
      </c>
      <c r="L76" s="317"/>
      <c r="M76" s="726"/>
      <c r="N76" s="726"/>
      <c r="O76" s="726"/>
    </row>
    <row r="77" spans="1:20" s="694" customFormat="1" ht="15" customHeight="1" x14ac:dyDescent="0.25">
      <c r="A77" s="1830"/>
      <c r="B77" s="318" t="s">
        <v>331</v>
      </c>
      <c r="C77" s="319" t="s">
        <v>153</v>
      </c>
      <c r="D77" s="320">
        <v>1.2</v>
      </c>
      <c r="E77" s="321">
        <v>1.91</v>
      </c>
      <c r="F77" s="321">
        <v>0.51</v>
      </c>
      <c r="G77" s="321">
        <v>1.1599999999999999</v>
      </c>
      <c r="H77" s="321">
        <v>2.19</v>
      </c>
      <c r="I77" s="321">
        <v>2.63</v>
      </c>
      <c r="J77" s="321">
        <v>0.26</v>
      </c>
      <c r="K77" s="321">
        <v>0.44</v>
      </c>
      <c r="L77" s="324"/>
      <c r="M77" s="726"/>
      <c r="N77" s="1766"/>
      <c r="O77" s="1766"/>
      <c r="P77" s="1766"/>
      <c r="Q77" s="1766"/>
      <c r="R77" s="1766"/>
      <c r="S77" s="1766"/>
      <c r="T77" s="1766"/>
    </row>
    <row r="78" spans="1:20" s="694" customFormat="1" ht="15" customHeight="1" x14ac:dyDescent="0.25">
      <c r="A78" s="1830"/>
      <c r="B78" s="291" t="s">
        <v>152</v>
      </c>
      <c r="C78" s="292">
        <v>86</v>
      </c>
      <c r="D78" s="293" t="s">
        <v>153</v>
      </c>
      <c r="E78" s="294">
        <v>1.51</v>
      </c>
      <c r="F78" s="294">
        <v>0.35</v>
      </c>
      <c r="G78" s="294">
        <v>0.8</v>
      </c>
      <c r="H78" s="294">
        <v>0.5</v>
      </c>
      <c r="I78" s="294">
        <v>0.6</v>
      </c>
      <c r="J78" s="294">
        <v>0.12</v>
      </c>
      <c r="K78" s="294">
        <v>0.2</v>
      </c>
      <c r="L78" s="295" t="s">
        <v>153</v>
      </c>
      <c r="M78" s="726"/>
      <c r="N78" s="726"/>
      <c r="O78" s="726"/>
    </row>
    <row r="79" spans="1:20" s="694" customFormat="1" ht="15" customHeight="1" x14ac:dyDescent="0.25">
      <c r="A79" s="1830"/>
      <c r="B79" s="297" t="s">
        <v>154</v>
      </c>
      <c r="C79" s="298">
        <v>86</v>
      </c>
      <c r="D79" s="299" t="s">
        <v>153</v>
      </c>
      <c r="E79" s="300">
        <v>0.44</v>
      </c>
      <c r="F79" s="300">
        <v>0.13</v>
      </c>
      <c r="G79" s="300">
        <v>0.3</v>
      </c>
      <c r="H79" s="300">
        <v>1.41</v>
      </c>
      <c r="I79" s="300">
        <v>1.69</v>
      </c>
      <c r="J79" s="300">
        <v>0.12</v>
      </c>
      <c r="K79" s="300">
        <v>0.2</v>
      </c>
      <c r="L79" s="301"/>
      <c r="M79" s="726"/>
      <c r="N79" s="726"/>
      <c r="O79" s="726"/>
    </row>
    <row r="80" spans="1:20" s="694" customFormat="1" ht="15" customHeight="1" x14ac:dyDescent="0.25">
      <c r="A80" s="1831"/>
      <c r="B80" s="302" t="s">
        <v>331</v>
      </c>
      <c r="C80" s="303" t="s">
        <v>153</v>
      </c>
      <c r="D80" s="304">
        <v>1.2</v>
      </c>
      <c r="E80" s="305">
        <v>2.04</v>
      </c>
      <c r="F80" s="305">
        <v>0.51</v>
      </c>
      <c r="G80" s="305">
        <v>1.1599999999999999</v>
      </c>
      <c r="H80" s="305">
        <v>2.19</v>
      </c>
      <c r="I80" s="305">
        <v>2.63</v>
      </c>
      <c r="J80" s="305">
        <v>0.26</v>
      </c>
      <c r="K80" s="305">
        <v>0.44</v>
      </c>
      <c r="L80" s="306"/>
      <c r="M80" s="726"/>
      <c r="N80" s="1766"/>
      <c r="O80" s="1766"/>
      <c r="P80" s="1766"/>
      <c r="Q80" s="1766"/>
      <c r="R80" s="1766"/>
      <c r="S80" s="1766"/>
      <c r="T80" s="1766"/>
    </row>
    <row r="81" spans="1:20" s="694" customFormat="1" ht="15" customHeight="1" x14ac:dyDescent="0.25">
      <c r="A81" s="1869" t="s">
        <v>169</v>
      </c>
      <c r="B81" s="308" t="s">
        <v>164</v>
      </c>
      <c r="C81" s="309">
        <v>86</v>
      </c>
      <c r="D81" s="310" t="s">
        <v>153</v>
      </c>
      <c r="E81" s="311">
        <v>1.38</v>
      </c>
      <c r="F81" s="311">
        <v>0.35</v>
      </c>
      <c r="G81" s="311">
        <v>0.8</v>
      </c>
      <c r="H81" s="311">
        <v>0.5</v>
      </c>
      <c r="I81" s="311">
        <v>0.6</v>
      </c>
      <c r="J81" s="311">
        <v>0.12</v>
      </c>
      <c r="K81" s="311">
        <v>0.2</v>
      </c>
      <c r="L81" s="312" t="s">
        <v>153</v>
      </c>
      <c r="M81" s="726"/>
      <c r="N81" s="726"/>
      <c r="O81" s="726"/>
    </row>
    <row r="82" spans="1:20" s="694" customFormat="1" ht="15" customHeight="1" x14ac:dyDescent="0.25">
      <c r="A82" s="1870"/>
      <c r="B82" s="313" t="s">
        <v>154</v>
      </c>
      <c r="C82" s="314">
        <v>86</v>
      </c>
      <c r="D82" s="315" t="s">
        <v>153</v>
      </c>
      <c r="E82" s="316">
        <v>0.44</v>
      </c>
      <c r="F82" s="316">
        <v>0.13</v>
      </c>
      <c r="G82" s="316">
        <v>0.3</v>
      </c>
      <c r="H82" s="316">
        <v>1.41</v>
      </c>
      <c r="I82" s="316">
        <v>1.69</v>
      </c>
      <c r="J82" s="316">
        <v>0.12</v>
      </c>
      <c r="K82" s="316">
        <v>0.2</v>
      </c>
      <c r="L82" s="317"/>
      <c r="M82" s="726"/>
      <c r="N82" s="726"/>
      <c r="O82" s="726"/>
    </row>
    <row r="83" spans="1:20" s="694" customFormat="1" ht="15" customHeight="1" x14ac:dyDescent="0.25">
      <c r="A83" s="1871"/>
      <c r="B83" s="318" t="s">
        <v>331</v>
      </c>
      <c r="C83" s="319" t="s">
        <v>153</v>
      </c>
      <c r="D83" s="1762">
        <v>1.2</v>
      </c>
      <c r="E83" s="321">
        <v>1.91</v>
      </c>
      <c r="F83" s="321">
        <v>0.51</v>
      </c>
      <c r="G83" s="1763">
        <v>1.1599999999999999</v>
      </c>
      <c r="H83" s="321">
        <v>2.19</v>
      </c>
      <c r="I83" s="1763">
        <v>2.63</v>
      </c>
      <c r="J83" s="321">
        <v>0.26</v>
      </c>
      <c r="K83" s="1763">
        <v>0.44</v>
      </c>
      <c r="L83" s="324"/>
      <c r="M83" s="726"/>
      <c r="N83" s="1766"/>
      <c r="O83" s="1766"/>
      <c r="P83" s="1766"/>
      <c r="Q83" s="1766"/>
      <c r="R83" s="1766"/>
      <c r="S83" s="1766"/>
      <c r="T83" s="1766"/>
    </row>
    <row r="84" spans="1:20" s="694" customFormat="1" ht="15" customHeight="1" x14ac:dyDescent="0.25">
      <c r="A84" s="1872" t="s">
        <v>170</v>
      </c>
      <c r="B84" s="1671" t="s">
        <v>164</v>
      </c>
      <c r="C84" s="266">
        <v>86</v>
      </c>
      <c r="D84" s="277" t="s">
        <v>153</v>
      </c>
      <c r="E84" s="94">
        <v>1.38</v>
      </c>
      <c r="F84" s="94">
        <v>0.35</v>
      </c>
      <c r="G84" s="94">
        <v>0.8</v>
      </c>
      <c r="H84" s="94">
        <v>0.5</v>
      </c>
      <c r="I84" s="94">
        <v>0.6</v>
      </c>
      <c r="J84" s="94">
        <v>0.12</v>
      </c>
      <c r="K84" s="94">
        <v>0.2</v>
      </c>
      <c r="L84" s="327" t="s">
        <v>153</v>
      </c>
      <c r="M84" s="726"/>
      <c r="N84" s="726"/>
      <c r="O84" s="726"/>
    </row>
    <row r="85" spans="1:20" s="694" customFormat="1" ht="15" customHeight="1" x14ac:dyDescent="0.25">
      <c r="A85" s="1873"/>
      <c r="B85" s="269" t="s">
        <v>154</v>
      </c>
      <c r="C85" s="270">
        <v>86</v>
      </c>
      <c r="D85" s="278" t="s">
        <v>153</v>
      </c>
      <c r="E85" s="99">
        <v>0.4</v>
      </c>
      <c r="F85" s="99">
        <v>0.13</v>
      </c>
      <c r="G85" s="99">
        <v>0.3</v>
      </c>
      <c r="H85" s="99">
        <v>1.41</v>
      </c>
      <c r="I85" s="99">
        <v>1.69</v>
      </c>
      <c r="J85" s="99">
        <v>0.06</v>
      </c>
      <c r="K85" s="99">
        <v>0.1</v>
      </c>
      <c r="L85" s="328"/>
      <c r="M85" s="726"/>
      <c r="N85" s="726"/>
      <c r="O85" s="726"/>
    </row>
    <row r="86" spans="1:20" s="694" customFormat="1" ht="15" customHeight="1" x14ac:dyDescent="0.25">
      <c r="A86" s="1873"/>
      <c r="B86" s="1672" t="s">
        <v>331</v>
      </c>
      <c r="C86" s="273" t="s">
        <v>153</v>
      </c>
      <c r="D86" s="274">
        <v>1.1000000000000001</v>
      </c>
      <c r="E86" s="104">
        <v>1.82</v>
      </c>
      <c r="F86" s="104">
        <v>0.49</v>
      </c>
      <c r="G86" s="104">
        <v>1.1299999999999999</v>
      </c>
      <c r="H86" s="1760">
        <v>2.0499999999999998</v>
      </c>
      <c r="I86" s="104">
        <v>2.46</v>
      </c>
      <c r="J86" s="104">
        <v>0.19</v>
      </c>
      <c r="K86" s="104">
        <v>0.31</v>
      </c>
      <c r="L86" s="329"/>
      <c r="M86" s="726"/>
      <c r="N86" s="1766"/>
      <c r="O86" s="1766"/>
      <c r="P86" s="1766"/>
      <c r="Q86" s="1766"/>
      <c r="R86" s="1766"/>
      <c r="S86" s="1766"/>
      <c r="T86" s="1766"/>
    </row>
    <row r="87" spans="1:20" s="694" customFormat="1" ht="15" customHeight="1" x14ac:dyDescent="0.25">
      <c r="A87" s="1873"/>
      <c r="B87" s="279" t="s">
        <v>152</v>
      </c>
      <c r="C87" s="280">
        <v>86</v>
      </c>
      <c r="D87" s="281" t="s">
        <v>153</v>
      </c>
      <c r="E87" s="282">
        <v>1.51</v>
      </c>
      <c r="F87" s="282">
        <v>0.35</v>
      </c>
      <c r="G87" s="282">
        <v>0.8</v>
      </c>
      <c r="H87" s="282">
        <v>0.5</v>
      </c>
      <c r="I87" s="282">
        <v>0.6</v>
      </c>
      <c r="J87" s="282">
        <v>0.12</v>
      </c>
      <c r="K87" s="282">
        <v>0.2</v>
      </c>
      <c r="L87" s="330" t="s">
        <v>153</v>
      </c>
      <c r="M87" s="726"/>
      <c r="N87" s="726"/>
      <c r="O87" s="726"/>
    </row>
    <row r="88" spans="1:20" s="694" customFormat="1" ht="15" customHeight="1" x14ac:dyDescent="0.25">
      <c r="A88" s="1873"/>
      <c r="B88" s="284" t="s">
        <v>154</v>
      </c>
      <c r="C88" s="285">
        <v>86</v>
      </c>
      <c r="D88" s="286" t="s">
        <v>153</v>
      </c>
      <c r="E88" s="123">
        <v>0.4</v>
      </c>
      <c r="F88" s="123">
        <v>0.13</v>
      </c>
      <c r="G88" s="123">
        <v>0.3</v>
      </c>
      <c r="H88" s="123">
        <v>1.41</v>
      </c>
      <c r="I88" s="123">
        <v>1.69</v>
      </c>
      <c r="J88" s="123">
        <v>0.06</v>
      </c>
      <c r="K88" s="123">
        <v>0.1</v>
      </c>
      <c r="L88" s="331"/>
      <c r="M88" s="726"/>
      <c r="N88" s="726"/>
      <c r="O88" s="726"/>
    </row>
    <row r="89" spans="1:20" s="694" customFormat="1" ht="15" customHeight="1" x14ac:dyDescent="0.25">
      <c r="A89" s="1874"/>
      <c r="B89" s="287" t="s">
        <v>331</v>
      </c>
      <c r="C89" s="288" t="s">
        <v>153</v>
      </c>
      <c r="D89" s="289">
        <v>1.1000000000000001</v>
      </c>
      <c r="E89" s="1760">
        <v>1.95</v>
      </c>
      <c r="F89" s="128">
        <v>0.49</v>
      </c>
      <c r="G89" s="128">
        <v>1.1299999999999999</v>
      </c>
      <c r="H89" s="1760">
        <v>2.0499999999999998</v>
      </c>
      <c r="I89" s="128">
        <v>2.46</v>
      </c>
      <c r="J89" s="128">
        <v>0.19</v>
      </c>
      <c r="K89" s="128">
        <v>0.31</v>
      </c>
      <c r="L89" s="332"/>
      <c r="M89" s="726"/>
      <c r="N89" s="1766"/>
      <c r="O89" s="1766"/>
      <c r="P89" s="1766"/>
      <c r="Q89" s="1766"/>
      <c r="R89" s="1766"/>
      <c r="S89" s="1766"/>
      <c r="T89" s="1766"/>
    </row>
    <row r="90" spans="1:20" s="694" customFormat="1" ht="15" customHeight="1" x14ac:dyDescent="0.25">
      <c r="A90" s="1872" t="s">
        <v>171</v>
      </c>
      <c r="B90" s="1671" t="s">
        <v>164</v>
      </c>
      <c r="C90" s="266">
        <v>86</v>
      </c>
      <c r="D90" s="267" t="s">
        <v>153</v>
      </c>
      <c r="E90" s="94">
        <v>1.37</v>
      </c>
      <c r="F90" s="94">
        <v>0.35</v>
      </c>
      <c r="G90" s="94">
        <v>0.8</v>
      </c>
      <c r="H90" s="94">
        <v>0.47</v>
      </c>
      <c r="I90" s="94">
        <v>0.56000000000000005</v>
      </c>
      <c r="J90" s="94">
        <v>0.12</v>
      </c>
      <c r="K90" s="94">
        <v>0.2</v>
      </c>
      <c r="L90" s="327" t="s">
        <v>153</v>
      </c>
      <c r="M90" s="726"/>
      <c r="N90" s="726"/>
      <c r="O90" s="726"/>
    </row>
    <row r="91" spans="1:20" s="694" customFormat="1" ht="15" customHeight="1" x14ac:dyDescent="0.25">
      <c r="A91" s="1873"/>
      <c r="B91" s="269" t="s">
        <v>154</v>
      </c>
      <c r="C91" s="270">
        <v>86</v>
      </c>
      <c r="D91" s="271" t="s">
        <v>153</v>
      </c>
      <c r="E91" s="99">
        <v>0.4</v>
      </c>
      <c r="F91" s="99">
        <v>0.13</v>
      </c>
      <c r="G91" s="99">
        <v>0.3</v>
      </c>
      <c r="H91" s="99">
        <v>1.41</v>
      </c>
      <c r="I91" s="99">
        <v>1.69</v>
      </c>
      <c r="J91" s="99">
        <v>0.06</v>
      </c>
      <c r="K91" s="99">
        <v>0.1</v>
      </c>
      <c r="L91" s="328"/>
      <c r="M91" s="726"/>
      <c r="N91" s="726"/>
      <c r="O91" s="726"/>
    </row>
    <row r="92" spans="1:20" s="694" customFormat="1" ht="15" customHeight="1" x14ac:dyDescent="0.25">
      <c r="A92" s="1873"/>
      <c r="B92" s="1672" t="s">
        <v>331</v>
      </c>
      <c r="C92" s="273" t="s">
        <v>153</v>
      </c>
      <c r="D92" s="274">
        <v>1.1000000000000001</v>
      </c>
      <c r="E92" s="1760">
        <v>1.81</v>
      </c>
      <c r="F92" s="104">
        <v>0.49</v>
      </c>
      <c r="G92" s="104">
        <v>1.1299999999999999</v>
      </c>
      <c r="H92" s="104">
        <v>2.02</v>
      </c>
      <c r="I92" s="104">
        <v>2.42</v>
      </c>
      <c r="J92" s="104">
        <v>0.19</v>
      </c>
      <c r="K92" s="104">
        <v>0.31</v>
      </c>
      <c r="L92" s="329"/>
      <c r="M92" s="726"/>
      <c r="N92" s="1766"/>
      <c r="O92" s="1766"/>
      <c r="P92" s="1766"/>
      <c r="Q92" s="1766"/>
      <c r="R92" s="1766"/>
      <c r="S92" s="1766"/>
      <c r="T92" s="1766"/>
    </row>
    <row r="93" spans="1:20" s="694" customFormat="1" ht="15" customHeight="1" x14ac:dyDescent="0.25">
      <c r="A93" s="1873"/>
      <c r="B93" s="279" t="s">
        <v>152</v>
      </c>
      <c r="C93" s="280">
        <v>86</v>
      </c>
      <c r="D93" s="281" t="s">
        <v>153</v>
      </c>
      <c r="E93" s="282">
        <v>1.51</v>
      </c>
      <c r="F93" s="282">
        <v>0.35</v>
      </c>
      <c r="G93" s="282">
        <v>0.8</v>
      </c>
      <c r="H93" s="282">
        <v>0.5</v>
      </c>
      <c r="I93" s="282">
        <v>0.6</v>
      </c>
      <c r="J93" s="282">
        <v>0.12</v>
      </c>
      <c r="K93" s="282">
        <v>0.2</v>
      </c>
      <c r="L93" s="330" t="s">
        <v>153</v>
      </c>
      <c r="M93" s="726"/>
      <c r="N93" s="726"/>
      <c r="O93" s="726"/>
    </row>
    <row r="94" spans="1:20" s="694" customFormat="1" ht="15" customHeight="1" x14ac:dyDescent="0.25">
      <c r="A94" s="1873"/>
      <c r="B94" s="284" t="s">
        <v>154</v>
      </c>
      <c r="C94" s="285">
        <v>86</v>
      </c>
      <c r="D94" s="286" t="s">
        <v>153</v>
      </c>
      <c r="E94" s="123">
        <v>0.4</v>
      </c>
      <c r="F94" s="123">
        <v>0.13</v>
      </c>
      <c r="G94" s="123">
        <v>0.3</v>
      </c>
      <c r="H94" s="123">
        <v>1.41</v>
      </c>
      <c r="I94" s="123">
        <v>1.69</v>
      </c>
      <c r="J94" s="123">
        <v>0.06</v>
      </c>
      <c r="K94" s="123">
        <v>0.1</v>
      </c>
      <c r="L94" s="331"/>
      <c r="M94" s="726"/>
      <c r="N94" s="726"/>
      <c r="O94" s="726"/>
    </row>
    <row r="95" spans="1:20" s="694" customFormat="1" ht="15" customHeight="1" x14ac:dyDescent="0.25">
      <c r="A95" s="1874"/>
      <c r="B95" s="287" t="s">
        <v>331</v>
      </c>
      <c r="C95" s="288" t="s">
        <v>153</v>
      </c>
      <c r="D95" s="289">
        <v>1.1000000000000001</v>
      </c>
      <c r="E95" s="1760">
        <v>1.95</v>
      </c>
      <c r="F95" s="128">
        <v>0.49</v>
      </c>
      <c r="G95" s="128">
        <v>1.1299999999999999</v>
      </c>
      <c r="H95" s="1760">
        <v>2.0499999999999998</v>
      </c>
      <c r="I95" s="128">
        <v>2.46</v>
      </c>
      <c r="J95" s="128">
        <v>0.19</v>
      </c>
      <c r="K95" s="128">
        <v>0.31</v>
      </c>
      <c r="L95" s="332"/>
      <c r="M95" s="726"/>
      <c r="N95" s="1766"/>
      <c r="O95" s="1766"/>
      <c r="P95" s="1766"/>
      <c r="Q95" s="1766"/>
      <c r="R95" s="1766"/>
      <c r="S95" s="1766"/>
      <c r="T95" s="1766"/>
    </row>
    <row r="96" spans="1:20" s="694" customFormat="1" ht="15" customHeight="1" x14ac:dyDescent="0.25">
      <c r="A96" s="1869" t="s">
        <v>334</v>
      </c>
      <c r="B96" s="333" t="s">
        <v>156</v>
      </c>
      <c r="C96" s="334">
        <v>86</v>
      </c>
      <c r="D96" s="335" t="s">
        <v>153</v>
      </c>
      <c r="E96" s="336">
        <v>1.65</v>
      </c>
      <c r="F96" s="336">
        <v>0.35</v>
      </c>
      <c r="G96" s="336">
        <v>0.8</v>
      </c>
      <c r="H96" s="336">
        <v>0.75</v>
      </c>
      <c r="I96" s="336">
        <v>0.9</v>
      </c>
      <c r="J96" s="336">
        <v>0.12</v>
      </c>
      <c r="K96" s="336">
        <v>0.2</v>
      </c>
      <c r="L96" s="337" t="s">
        <v>153</v>
      </c>
      <c r="M96" s="726"/>
      <c r="N96" s="726"/>
      <c r="O96" s="726"/>
    </row>
    <row r="97" spans="1:20" s="694" customFormat="1" ht="15" customHeight="1" x14ac:dyDescent="0.25">
      <c r="A97" s="1870"/>
      <c r="B97" s="338" t="s">
        <v>154</v>
      </c>
      <c r="C97" s="339">
        <v>86</v>
      </c>
      <c r="D97" s="340" t="s">
        <v>153</v>
      </c>
      <c r="E97" s="341">
        <v>0.44</v>
      </c>
      <c r="F97" s="341">
        <v>0.13</v>
      </c>
      <c r="G97" s="341">
        <v>0.3</v>
      </c>
      <c r="H97" s="341">
        <v>1.41</v>
      </c>
      <c r="I97" s="341">
        <v>1.69</v>
      </c>
      <c r="J97" s="341">
        <v>0.12</v>
      </c>
      <c r="K97" s="341">
        <v>0.2</v>
      </c>
      <c r="L97" s="342"/>
      <c r="M97" s="726"/>
      <c r="N97" s="726"/>
      <c r="O97" s="726"/>
    </row>
    <row r="98" spans="1:20" s="694" customFormat="1" ht="15" customHeight="1" x14ac:dyDescent="0.25">
      <c r="A98" s="1870"/>
      <c r="B98" s="343" t="s">
        <v>331</v>
      </c>
      <c r="C98" s="344" t="s">
        <v>153</v>
      </c>
      <c r="D98" s="345">
        <v>1.1000000000000001</v>
      </c>
      <c r="E98" s="346">
        <v>2.13</v>
      </c>
      <c r="F98" s="346">
        <v>0.49</v>
      </c>
      <c r="G98" s="346">
        <v>1.1299999999999999</v>
      </c>
      <c r="H98" s="346">
        <v>2.2999999999999998</v>
      </c>
      <c r="I98" s="346">
        <v>2.76</v>
      </c>
      <c r="J98" s="346">
        <v>0.25</v>
      </c>
      <c r="K98" s="346">
        <v>0.42</v>
      </c>
      <c r="L98" s="347"/>
      <c r="M98" s="726"/>
      <c r="N98" s="1766"/>
      <c r="O98" s="1766"/>
      <c r="P98" s="1766"/>
      <c r="Q98" s="1766"/>
      <c r="R98" s="1766"/>
      <c r="S98" s="1766"/>
      <c r="T98" s="1766"/>
    </row>
    <row r="99" spans="1:20" s="694" customFormat="1" ht="15" customHeight="1" x14ac:dyDescent="0.25">
      <c r="A99" s="1870"/>
      <c r="B99" s="291" t="s">
        <v>157</v>
      </c>
      <c r="C99" s="292">
        <v>86</v>
      </c>
      <c r="D99" s="293" t="s">
        <v>153</v>
      </c>
      <c r="E99" s="294">
        <v>1.79</v>
      </c>
      <c r="F99" s="294">
        <v>0.35</v>
      </c>
      <c r="G99" s="294">
        <v>0.8</v>
      </c>
      <c r="H99" s="294">
        <v>0.75</v>
      </c>
      <c r="I99" s="294">
        <v>0.9</v>
      </c>
      <c r="J99" s="294">
        <v>0.12</v>
      </c>
      <c r="K99" s="294">
        <v>0.2</v>
      </c>
      <c r="L99" s="348" t="s">
        <v>153</v>
      </c>
      <c r="M99" s="726"/>
      <c r="N99" s="726"/>
      <c r="O99" s="726"/>
    </row>
    <row r="100" spans="1:20" s="694" customFormat="1" ht="15" customHeight="1" x14ac:dyDescent="0.25">
      <c r="A100" s="1870"/>
      <c r="B100" s="297" t="s">
        <v>154</v>
      </c>
      <c r="C100" s="298">
        <v>86</v>
      </c>
      <c r="D100" s="299" t="s">
        <v>153</v>
      </c>
      <c r="E100" s="300">
        <v>0.44</v>
      </c>
      <c r="F100" s="300">
        <v>0.13</v>
      </c>
      <c r="G100" s="300">
        <v>0.3</v>
      </c>
      <c r="H100" s="300">
        <v>1.41</v>
      </c>
      <c r="I100" s="300">
        <v>1.69</v>
      </c>
      <c r="J100" s="300">
        <v>0.12</v>
      </c>
      <c r="K100" s="300">
        <v>0.2</v>
      </c>
      <c r="L100" s="349"/>
      <c r="M100" s="726"/>
      <c r="N100" s="726"/>
      <c r="O100" s="726"/>
    </row>
    <row r="101" spans="1:20" s="694" customFormat="1" ht="15" customHeight="1" x14ac:dyDescent="0.25">
      <c r="A101" s="1870"/>
      <c r="B101" s="302" t="s">
        <v>331</v>
      </c>
      <c r="C101" s="303" t="s">
        <v>153</v>
      </c>
      <c r="D101" s="304">
        <v>1.1000000000000001</v>
      </c>
      <c r="E101" s="305">
        <v>2.27</v>
      </c>
      <c r="F101" s="305">
        <v>0.49</v>
      </c>
      <c r="G101" s="305">
        <v>1.1299999999999999</v>
      </c>
      <c r="H101" s="305">
        <v>2.2999999999999998</v>
      </c>
      <c r="I101" s="305">
        <v>2.76</v>
      </c>
      <c r="J101" s="305">
        <v>0.25</v>
      </c>
      <c r="K101" s="305">
        <v>0.42</v>
      </c>
      <c r="L101" s="350"/>
      <c r="M101" s="726"/>
      <c r="N101" s="1766"/>
      <c r="O101" s="1766"/>
      <c r="P101" s="1766"/>
      <c r="Q101" s="1766"/>
      <c r="R101" s="1766"/>
      <c r="S101" s="1766"/>
      <c r="T101" s="1766"/>
    </row>
    <row r="102" spans="1:20" s="694" customFormat="1" ht="15" customHeight="1" x14ac:dyDescent="0.25">
      <c r="A102" s="1870"/>
      <c r="B102" s="333" t="s">
        <v>158</v>
      </c>
      <c r="C102" s="334">
        <v>86</v>
      </c>
      <c r="D102" s="335" t="s">
        <v>153</v>
      </c>
      <c r="E102" s="336">
        <v>1.93</v>
      </c>
      <c r="F102" s="336">
        <v>0.35</v>
      </c>
      <c r="G102" s="336">
        <v>0.8</v>
      </c>
      <c r="H102" s="336">
        <v>0.75</v>
      </c>
      <c r="I102" s="336">
        <v>0.9</v>
      </c>
      <c r="J102" s="336">
        <v>0.08</v>
      </c>
      <c r="K102" s="336">
        <v>0.13</v>
      </c>
      <c r="L102" s="337" t="s">
        <v>153</v>
      </c>
      <c r="M102" s="726"/>
      <c r="N102" s="726"/>
      <c r="O102" s="726"/>
    </row>
    <row r="103" spans="1:20" s="694" customFormat="1" ht="15" customHeight="1" x14ac:dyDescent="0.25">
      <c r="A103" s="1870"/>
      <c r="B103" s="338" t="s">
        <v>154</v>
      </c>
      <c r="C103" s="339">
        <v>86</v>
      </c>
      <c r="D103" s="340" t="s">
        <v>153</v>
      </c>
      <c r="E103" s="341">
        <v>0.44</v>
      </c>
      <c r="F103" s="341">
        <v>0.13</v>
      </c>
      <c r="G103" s="341">
        <v>0.3</v>
      </c>
      <c r="H103" s="341">
        <v>1.41</v>
      </c>
      <c r="I103" s="341">
        <v>1.69</v>
      </c>
      <c r="J103" s="341">
        <v>0.12</v>
      </c>
      <c r="K103" s="341">
        <v>0.2</v>
      </c>
      <c r="L103" s="342"/>
      <c r="M103" s="726"/>
      <c r="N103" s="726"/>
      <c r="O103" s="726"/>
    </row>
    <row r="104" spans="1:20" s="694" customFormat="1" ht="15" customHeight="1" x14ac:dyDescent="0.25">
      <c r="A104" s="1870"/>
      <c r="B104" s="343" t="s">
        <v>331</v>
      </c>
      <c r="C104" s="344" t="s">
        <v>153</v>
      </c>
      <c r="D104" s="345">
        <v>1.1000000000000001</v>
      </c>
      <c r="E104" s="346">
        <v>2.41</v>
      </c>
      <c r="F104" s="346">
        <v>0.49</v>
      </c>
      <c r="G104" s="346">
        <v>1.1299999999999999</v>
      </c>
      <c r="H104" s="346">
        <v>2.2999999999999998</v>
      </c>
      <c r="I104" s="346">
        <v>2.76</v>
      </c>
      <c r="J104" s="1763">
        <v>0.21</v>
      </c>
      <c r="K104" s="346">
        <v>0.35</v>
      </c>
      <c r="L104" s="351"/>
      <c r="M104" s="726"/>
      <c r="N104" s="1766"/>
      <c r="O104" s="1766"/>
      <c r="P104" s="1766"/>
      <c r="Q104" s="1766"/>
      <c r="R104" s="1766"/>
      <c r="S104" s="1766"/>
      <c r="T104" s="1766"/>
    </row>
    <row r="105" spans="1:20" s="694" customFormat="1" ht="15" customHeight="1" x14ac:dyDescent="0.25">
      <c r="A105" s="1870"/>
      <c r="B105" s="291" t="s">
        <v>159</v>
      </c>
      <c r="C105" s="292">
        <v>86</v>
      </c>
      <c r="D105" s="293" t="s">
        <v>153</v>
      </c>
      <c r="E105" s="294">
        <v>2.06</v>
      </c>
      <c r="F105" s="294">
        <v>0.35</v>
      </c>
      <c r="G105" s="294">
        <v>0.8</v>
      </c>
      <c r="H105" s="294">
        <v>0.75</v>
      </c>
      <c r="I105" s="294">
        <v>0.9</v>
      </c>
      <c r="J105" s="294">
        <v>0.12</v>
      </c>
      <c r="K105" s="294">
        <v>0.2</v>
      </c>
      <c r="L105" s="348" t="s">
        <v>153</v>
      </c>
      <c r="M105" s="726"/>
      <c r="N105" s="726"/>
      <c r="O105" s="726"/>
    </row>
    <row r="106" spans="1:20" s="694" customFormat="1" ht="15" customHeight="1" x14ac:dyDescent="0.25">
      <c r="A106" s="1870"/>
      <c r="B106" s="297" t="s">
        <v>154</v>
      </c>
      <c r="C106" s="298">
        <v>86</v>
      </c>
      <c r="D106" s="299" t="s">
        <v>153</v>
      </c>
      <c r="E106" s="300">
        <v>0.44</v>
      </c>
      <c r="F106" s="300">
        <v>0.13</v>
      </c>
      <c r="G106" s="300">
        <v>0.3</v>
      </c>
      <c r="H106" s="300">
        <v>1.41</v>
      </c>
      <c r="I106" s="300">
        <v>1.69</v>
      </c>
      <c r="J106" s="300">
        <v>0.12</v>
      </c>
      <c r="K106" s="300">
        <v>0.2</v>
      </c>
      <c r="L106" s="349"/>
      <c r="M106" s="726"/>
      <c r="N106" s="726"/>
      <c r="O106" s="726"/>
    </row>
    <row r="107" spans="1:20" s="694" customFormat="1" ht="15" customHeight="1" x14ac:dyDescent="0.25">
      <c r="A107" s="1871"/>
      <c r="B107" s="302" t="s">
        <v>331</v>
      </c>
      <c r="C107" s="303" t="s">
        <v>153</v>
      </c>
      <c r="D107" s="304">
        <v>1.1000000000000001</v>
      </c>
      <c r="E107" s="305">
        <v>2.54</v>
      </c>
      <c r="F107" s="305">
        <v>0.49</v>
      </c>
      <c r="G107" s="305">
        <v>1.1299999999999999</v>
      </c>
      <c r="H107" s="305">
        <v>2.2999999999999998</v>
      </c>
      <c r="I107" s="305">
        <v>2.76</v>
      </c>
      <c r="J107" s="305">
        <v>0.25</v>
      </c>
      <c r="K107" s="305">
        <v>0.42</v>
      </c>
      <c r="L107" s="350"/>
      <c r="M107" s="726"/>
      <c r="N107" s="1766"/>
      <c r="O107" s="1766"/>
      <c r="P107" s="1766"/>
      <c r="Q107" s="1766"/>
      <c r="R107" s="1766"/>
      <c r="S107" s="1766"/>
      <c r="T107" s="1766"/>
    </row>
    <row r="108" spans="1:20" s="694" customFormat="1" ht="15" customHeight="1" x14ac:dyDescent="0.25">
      <c r="A108" s="1869" t="s">
        <v>173</v>
      </c>
      <c r="B108" s="1673" t="s">
        <v>156</v>
      </c>
      <c r="C108" s="257">
        <v>86</v>
      </c>
      <c r="D108" s="275" t="s">
        <v>153</v>
      </c>
      <c r="E108" s="78">
        <v>1.81</v>
      </c>
      <c r="F108" s="78">
        <v>0.35</v>
      </c>
      <c r="G108" s="78">
        <v>0.8</v>
      </c>
      <c r="H108" s="78">
        <v>0.5</v>
      </c>
      <c r="I108" s="78">
        <v>0.6</v>
      </c>
      <c r="J108" s="78">
        <v>0.12</v>
      </c>
      <c r="K108" s="78">
        <v>0.2</v>
      </c>
      <c r="L108" s="352" t="s">
        <v>153</v>
      </c>
      <c r="M108" s="726"/>
      <c r="N108" s="726"/>
      <c r="O108" s="726"/>
    </row>
    <row r="109" spans="1:20" s="694" customFormat="1" ht="15" customHeight="1" x14ac:dyDescent="0.25">
      <c r="A109" s="1870"/>
      <c r="B109" s="260" t="s">
        <v>154</v>
      </c>
      <c r="C109" s="261">
        <v>86</v>
      </c>
      <c r="D109" s="276" t="s">
        <v>153</v>
      </c>
      <c r="E109" s="84">
        <v>0.5</v>
      </c>
      <c r="F109" s="84">
        <v>0.13</v>
      </c>
      <c r="G109" s="84">
        <v>0.3</v>
      </c>
      <c r="H109" s="84">
        <v>1.17</v>
      </c>
      <c r="I109" s="84">
        <v>1.4</v>
      </c>
      <c r="J109" s="84">
        <v>7.0000000000000007E-2</v>
      </c>
      <c r="K109" s="84">
        <v>0.12</v>
      </c>
      <c r="L109" s="353"/>
      <c r="M109" s="726"/>
      <c r="N109" s="726"/>
      <c r="O109" s="726"/>
    </row>
    <row r="110" spans="1:20" s="694" customFormat="1" ht="15" customHeight="1" x14ac:dyDescent="0.25">
      <c r="A110" s="1871"/>
      <c r="B110" s="1674" t="s">
        <v>331</v>
      </c>
      <c r="C110" s="264" t="s">
        <v>153</v>
      </c>
      <c r="D110" s="265">
        <v>1</v>
      </c>
      <c r="E110" s="89">
        <v>2.31</v>
      </c>
      <c r="F110" s="89">
        <v>0.48</v>
      </c>
      <c r="G110" s="89">
        <v>1.1000000000000001</v>
      </c>
      <c r="H110" s="89">
        <v>1.67</v>
      </c>
      <c r="I110" s="89">
        <v>2</v>
      </c>
      <c r="J110" s="1760">
        <v>0.19</v>
      </c>
      <c r="K110" s="89">
        <v>0.32</v>
      </c>
      <c r="L110" s="354"/>
      <c r="M110" s="726"/>
      <c r="N110" s="1766"/>
      <c r="O110" s="1766"/>
      <c r="P110" s="1766"/>
      <c r="Q110" s="1766"/>
      <c r="R110" s="1766"/>
      <c r="S110" s="1766"/>
      <c r="T110" s="1766"/>
    </row>
    <row r="111" spans="1:20" s="694" customFormat="1" x14ac:dyDescent="0.25">
      <c r="A111" s="1869" t="s">
        <v>174</v>
      </c>
      <c r="B111" s="1671" t="s">
        <v>156</v>
      </c>
      <c r="C111" s="266">
        <v>86</v>
      </c>
      <c r="D111" s="277" t="s">
        <v>153</v>
      </c>
      <c r="E111" s="94">
        <v>1.65</v>
      </c>
      <c r="F111" s="94">
        <v>0.31</v>
      </c>
      <c r="G111" s="94">
        <v>0.71</v>
      </c>
      <c r="H111" s="94">
        <v>0.43</v>
      </c>
      <c r="I111" s="94">
        <v>0.52</v>
      </c>
      <c r="J111" s="94">
        <v>0.18</v>
      </c>
      <c r="K111" s="94">
        <v>0.3</v>
      </c>
      <c r="L111" s="268" t="s">
        <v>153</v>
      </c>
      <c r="M111" s="726"/>
      <c r="N111" s="726"/>
      <c r="O111" s="726"/>
    </row>
    <row r="112" spans="1:20" s="694" customFormat="1" x14ac:dyDescent="0.25">
      <c r="A112" s="1883"/>
      <c r="B112" s="269" t="s">
        <v>154</v>
      </c>
      <c r="C112" s="270">
        <v>86</v>
      </c>
      <c r="D112" s="278" t="s">
        <v>153</v>
      </c>
      <c r="E112" s="99">
        <v>0.6</v>
      </c>
      <c r="F112" s="99">
        <v>0.32</v>
      </c>
      <c r="G112" s="99">
        <v>0.73</v>
      </c>
      <c r="H112" s="99">
        <v>2</v>
      </c>
      <c r="I112" s="99">
        <v>2.4</v>
      </c>
      <c r="J112" s="99">
        <v>0.23</v>
      </c>
      <c r="K112" s="99">
        <v>0.38</v>
      </c>
      <c r="L112" s="272"/>
      <c r="M112" s="726"/>
      <c r="N112" s="726"/>
      <c r="O112" s="726"/>
    </row>
    <row r="113" spans="1:20" s="694" customFormat="1" x14ac:dyDescent="0.25">
      <c r="A113" s="1884"/>
      <c r="B113" s="1672" t="s">
        <v>331</v>
      </c>
      <c r="C113" s="273" t="s">
        <v>153</v>
      </c>
      <c r="D113" s="274">
        <v>2.2999999999999998</v>
      </c>
      <c r="E113" s="104">
        <v>3.03</v>
      </c>
      <c r="F113" s="104">
        <v>1.05</v>
      </c>
      <c r="G113" s="104">
        <v>2.39</v>
      </c>
      <c r="H113" s="104">
        <v>5.03</v>
      </c>
      <c r="I113" s="104">
        <v>6.04</v>
      </c>
      <c r="J113" s="104">
        <v>0.71</v>
      </c>
      <c r="K113" s="104">
        <v>1.17</v>
      </c>
      <c r="L113" s="105"/>
      <c r="M113" s="726"/>
      <c r="N113" s="1766"/>
      <c r="O113" s="1766"/>
      <c r="P113" s="1766"/>
      <c r="Q113" s="1766"/>
      <c r="R113" s="1766"/>
      <c r="S113" s="1766"/>
      <c r="T113" s="1766"/>
    </row>
    <row r="114" spans="1:20" s="694" customFormat="1" x14ac:dyDescent="0.25">
      <c r="A114" s="1869" t="s">
        <v>175</v>
      </c>
      <c r="B114" s="1673" t="s">
        <v>176</v>
      </c>
      <c r="C114" s="257">
        <v>86</v>
      </c>
      <c r="D114" s="258" t="s">
        <v>153</v>
      </c>
      <c r="E114" s="78">
        <v>2.34</v>
      </c>
      <c r="F114" s="78">
        <v>0.39</v>
      </c>
      <c r="G114" s="78">
        <v>0.89</v>
      </c>
      <c r="H114" s="78">
        <v>0.42</v>
      </c>
      <c r="I114" s="78">
        <v>0.5</v>
      </c>
      <c r="J114" s="78">
        <v>0.18</v>
      </c>
      <c r="K114" s="78">
        <v>0.3</v>
      </c>
      <c r="L114" s="259" t="s">
        <v>153</v>
      </c>
      <c r="M114" s="726"/>
      <c r="N114" s="726"/>
      <c r="O114" s="726"/>
    </row>
    <row r="115" spans="1:20" s="694" customFormat="1" x14ac:dyDescent="0.25">
      <c r="A115" s="1883"/>
      <c r="B115" s="260" t="s">
        <v>154</v>
      </c>
      <c r="C115" s="261">
        <v>86</v>
      </c>
      <c r="D115" s="262" t="s">
        <v>153</v>
      </c>
      <c r="E115" s="84">
        <v>0.6</v>
      </c>
      <c r="F115" s="84">
        <v>0.31</v>
      </c>
      <c r="G115" s="84">
        <v>0.71</v>
      </c>
      <c r="H115" s="84">
        <v>1.99</v>
      </c>
      <c r="I115" s="84">
        <v>2.39</v>
      </c>
      <c r="J115" s="84">
        <v>0.18</v>
      </c>
      <c r="K115" s="84">
        <v>0.3</v>
      </c>
      <c r="L115" s="263"/>
      <c r="M115" s="726"/>
      <c r="N115" s="726"/>
      <c r="O115" s="726"/>
    </row>
    <row r="116" spans="1:20" s="694" customFormat="1" x14ac:dyDescent="0.25">
      <c r="A116" s="1884"/>
      <c r="B116" s="1674" t="s">
        <v>331</v>
      </c>
      <c r="C116" s="264" t="s">
        <v>153</v>
      </c>
      <c r="D116" s="265">
        <v>2</v>
      </c>
      <c r="E116" s="89">
        <v>3.54</v>
      </c>
      <c r="F116" s="1760">
        <v>1.01</v>
      </c>
      <c r="G116" s="89">
        <v>2.31</v>
      </c>
      <c r="H116" s="1760">
        <v>4.4000000000000004</v>
      </c>
      <c r="I116" s="89">
        <v>5.28</v>
      </c>
      <c r="J116" s="89">
        <v>0.54</v>
      </c>
      <c r="K116" s="89">
        <v>0.9</v>
      </c>
      <c r="L116" s="90"/>
      <c r="M116" s="726"/>
      <c r="N116" s="1766"/>
      <c r="O116" s="1766"/>
      <c r="P116" s="1766"/>
      <c r="Q116" s="1766"/>
      <c r="R116" s="1766"/>
      <c r="S116" s="1766"/>
      <c r="T116" s="1766"/>
    </row>
    <row r="117" spans="1:20" s="694" customFormat="1" x14ac:dyDescent="0.25">
      <c r="A117" s="1869" t="s">
        <v>177</v>
      </c>
      <c r="B117" s="1671" t="s">
        <v>164</v>
      </c>
      <c r="C117" s="266">
        <v>86</v>
      </c>
      <c r="D117" s="277" t="s">
        <v>153</v>
      </c>
      <c r="E117" s="94">
        <v>1.38</v>
      </c>
      <c r="F117" s="94">
        <v>0.33</v>
      </c>
      <c r="G117" s="94">
        <v>0.76</v>
      </c>
      <c r="H117" s="94">
        <v>0.4</v>
      </c>
      <c r="I117" s="94">
        <v>0.48</v>
      </c>
      <c r="J117" s="94">
        <v>0.2</v>
      </c>
      <c r="K117" s="94">
        <v>0.33</v>
      </c>
      <c r="L117" s="268" t="s">
        <v>153</v>
      </c>
      <c r="M117" s="726"/>
      <c r="N117" s="726"/>
      <c r="O117" s="726"/>
    </row>
    <row r="118" spans="1:20" s="694" customFormat="1" x14ac:dyDescent="0.25">
      <c r="A118" s="1883"/>
      <c r="B118" s="269" t="s">
        <v>154</v>
      </c>
      <c r="C118" s="270">
        <v>86</v>
      </c>
      <c r="D118" s="278" t="s">
        <v>153</v>
      </c>
      <c r="E118" s="99">
        <v>0.78</v>
      </c>
      <c r="F118" s="99">
        <v>0.09</v>
      </c>
      <c r="G118" s="99">
        <v>0.21</v>
      </c>
      <c r="H118" s="99">
        <v>1.65</v>
      </c>
      <c r="I118" s="99">
        <v>1.98</v>
      </c>
      <c r="J118" s="99">
        <v>0.14000000000000001</v>
      </c>
      <c r="K118" s="99">
        <v>0.23</v>
      </c>
      <c r="L118" s="272"/>
      <c r="M118" s="726"/>
      <c r="N118" s="726"/>
      <c r="O118" s="726"/>
    </row>
    <row r="119" spans="1:20" s="694" customFormat="1" x14ac:dyDescent="0.25">
      <c r="A119" s="1883"/>
      <c r="B119" s="1672" t="s">
        <v>331</v>
      </c>
      <c r="C119" s="273" t="s">
        <v>153</v>
      </c>
      <c r="D119" s="274">
        <v>0.8</v>
      </c>
      <c r="E119" s="104">
        <v>2</v>
      </c>
      <c r="F119" s="104">
        <v>0.4</v>
      </c>
      <c r="G119" s="104">
        <v>0.93</v>
      </c>
      <c r="H119" s="104">
        <v>1.72</v>
      </c>
      <c r="I119" s="104">
        <v>2.06</v>
      </c>
      <c r="J119" s="104">
        <v>0.31</v>
      </c>
      <c r="K119" s="104">
        <v>0.51</v>
      </c>
      <c r="L119" s="105"/>
      <c r="M119" s="726"/>
      <c r="N119" s="1766"/>
      <c r="O119" s="1766"/>
      <c r="P119" s="1766"/>
      <c r="Q119" s="1766"/>
      <c r="R119" s="1766"/>
      <c r="S119" s="1766"/>
      <c r="T119" s="1766"/>
    </row>
    <row r="120" spans="1:20" s="694" customFormat="1" x14ac:dyDescent="0.25">
      <c r="A120" s="1883"/>
      <c r="B120" s="1673" t="s">
        <v>152</v>
      </c>
      <c r="C120" s="257">
        <v>86</v>
      </c>
      <c r="D120" s="275" t="s">
        <v>153</v>
      </c>
      <c r="E120" s="78">
        <v>1.51</v>
      </c>
      <c r="F120" s="78">
        <v>0.35</v>
      </c>
      <c r="G120" s="78">
        <v>0.8</v>
      </c>
      <c r="H120" s="78">
        <v>0.42</v>
      </c>
      <c r="I120" s="78">
        <v>0.5</v>
      </c>
      <c r="J120" s="78">
        <v>0.12</v>
      </c>
      <c r="K120" s="78">
        <v>0.2</v>
      </c>
      <c r="L120" s="259" t="s">
        <v>153</v>
      </c>
      <c r="M120" s="726"/>
      <c r="N120" s="726"/>
      <c r="O120" s="726"/>
    </row>
    <row r="121" spans="1:20" s="694" customFormat="1" x14ac:dyDescent="0.25">
      <c r="A121" s="1883"/>
      <c r="B121" s="260" t="s">
        <v>154</v>
      </c>
      <c r="C121" s="261">
        <v>86</v>
      </c>
      <c r="D121" s="276" t="s">
        <v>153</v>
      </c>
      <c r="E121" s="84">
        <v>0.78</v>
      </c>
      <c r="F121" s="84">
        <v>0.09</v>
      </c>
      <c r="G121" s="84">
        <v>0.21</v>
      </c>
      <c r="H121" s="84">
        <v>1.65</v>
      </c>
      <c r="I121" s="84">
        <v>1.98</v>
      </c>
      <c r="J121" s="84">
        <v>0.14000000000000001</v>
      </c>
      <c r="K121" s="84">
        <v>0.23</v>
      </c>
      <c r="L121" s="263"/>
      <c r="M121" s="726"/>
      <c r="N121" s="726"/>
      <c r="O121" s="726"/>
    </row>
    <row r="122" spans="1:20" s="694" customFormat="1" x14ac:dyDescent="0.25">
      <c r="A122" s="1884"/>
      <c r="B122" s="1674" t="s">
        <v>331</v>
      </c>
      <c r="C122" s="264" t="s">
        <v>153</v>
      </c>
      <c r="D122" s="265">
        <v>0.8</v>
      </c>
      <c r="E122" s="89">
        <v>2.13</v>
      </c>
      <c r="F122" s="1760">
        <v>0.42</v>
      </c>
      <c r="G122" s="89">
        <v>0.97</v>
      </c>
      <c r="H122" s="1760">
        <v>1.74</v>
      </c>
      <c r="I122" s="89">
        <v>2.08</v>
      </c>
      <c r="J122" s="1760">
        <v>0.23</v>
      </c>
      <c r="K122" s="89">
        <v>0.38</v>
      </c>
      <c r="L122" s="90"/>
      <c r="M122" s="726"/>
      <c r="N122" s="1766"/>
      <c r="O122" s="1766"/>
      <c r="P122" s="1766"/>
      <c r="Q122" s="1766"/>
      <c r="R122" s="1766"/>
      <c r="S122" s="1766"/>
      <c r="T122" s="1766"/>
    </row>
    <row r="123" spans="1:20" s="694" customFormat="1" ht="15" customHeight="1" x14ac:dyDescent="0.25">
      <c r="A123" s="1869" t="s">
        <v>335</v>
      </c>
      <c r="B123" s="1671" t="s">
        <v>156</v>
      </c>
      <c r="C123" s="266">
        <v>86</v>
      </c>
      <c r="D123" s="267" t="s">
        <v>153</v>
      </c>
      <c r="E123" s="94">
        <v>1.65</v>
      </c>
      <c r="F123" s="94">
        <v>0.35</v>
      </c>
      <c r="G123" s="94">
        <v>0.8</v>
      </c>
      <c r="H123" s="94">
        <v>0.5</v>
      </c>
      <c r="I123" s="94">
        <v>0.6</v>
      </c>
      <c r="J123" s="94">
        <v>0.12</v>
      </c>
      <c r="K123" s="94">
        <v>0.2</v>
      </c>
      <c r="L123" s="268" t="s">
        <v>153</v>
      </c>
      <c r="M123" s="726"/>
      <c r="N123" s="726"/>
      <c r="O123" s="726"/>
    </row>
    <row r="124" spans="1:20" s="694" customFormat="1" ht="15" customHeight="1" x14ac:dyDescent="0.25">
      <c r="A124" s="1883"/>
      <c r="B124" s="269" t="s">
        <v>154</v>
      </c>
      <c r="C124" s="270">
        <v>86</v>
      </c>
      <c r="D124" s="271" t="s">
        <v>153</v>
      </c>
      <c r="E124" s="99">
        <v>0.5</v>
      </c>
      <c r="F124" s="99">
        <v>0.13</v>
      </c>
      <c r="G124" s="99">
        <v>0.3</v>
      </c>
      <c r="H124" s="99">
        <v>1.41</v>
      </c>
      <c r="I124" s="99">
        <v>1.69</v>
      </c>
      <c r="J124" s="99">
        <v>0.12</v>
      </c>
      <c r="K124" s="99">
        <v>0.2</v>
      </c>
      <c r="L124" s="272"/>
      <c r="M124" s="726"/>
      <c r="N124" s="726"/>
      <c r="O124" s="726"/>
    </row>
    <row r="125" spans="1:20" s="694" customFormat="1" x14ac:dyDescent="0.25">
      <c r="A125" s="1884"/>
      <c r="B125" s="1672" t="s">
        <v>331</v>
      </c>
      <c r="C125" s="273" t="s">
        <v>153</v>
      </c>
      <c r="D125" s="1765">
        <v>1.1000000000000001</v>
      </c>
      <c r="E125" s="1760">
        <v>2.2000000000000002</v>
      </c>
      <c r="F125" s="1760">
        <v>0.49</v>
      </c>
      <c r="G125" s="1760">
        <v>1.1299999999999999</v>
      </c>
      <c r="H125" s="1760">
        <v>2.0499999999999998</v>
      </c>
      <c r="I125" s="1760">
        <v>2.46</v>
      </c>
      <c r="J125" s="1760">
        <v>0.25</v>
      </c>
      <c r="K125" s="1760">
        <v>0.42</v>
      </c>
      <c r="L125" s="121"/>
      <c r="M125" s="726"/>
      <c r="N125" s="1766"/>
      <c r="O125" s="1766"/>
      <c r="P125" s="1766"/>
      <c r="Q125" s="1766"/>
      <c r="R125" s="1766"/>
      <c r="S125" s="1766"/>
      <c r="T125" s="1766"/>
    </row>
    <row r="126" spans="1:20" s="694" customFormat="1" x14ac:dyDescent="0.25">
      <c r="A126" s="1880" t="s">
        <v>336</v>
      </c>
      <c r="B126" s="333" t="s">
        <v>159</v>
      </c>
      <c r="C126" s="334">
        <v>86</v>
      </c>
      <c r="D126" s="335" t="s">
        <v>153</v>
      </c>
      <c r="E126" s="336">
        <v>2.06</v>
      </c>
      <c r="F126" s="336">
        <v>0.37</v>
      </c>
      <c r="G126" s="336">
        <v>0.85</v>
      </c>
      <c r="H126" s="336">
        <v>0.6</v>
      </c>
      <c r="I126" s="336">
        <v>0.72</v>
      </c>
      <c r="J126" s="336">
        <v>0.12</v>
      </c>
      <c r="K126" s="336">
        <v>0.2</v>
      </c>
      <c r="L126" s="355">
        <v>0.69</v>
      </c>
      <c r="M126" s="726"/>
      <c r="N126" s="1766"/>
      <c r="O126" s="1766"/>
      <c r="P126" s="1766"/>
      <c r="Q126" s="1766"/>
      <c r="R126" s="1766"/>
      <c r="S126" s="1766"/>
      <c r="T126" s="1766"/>
    </row>
    <row r="127" spans="1:20" s="694" customFormat="1" x14ac:dyDescent="0.25">
      <c r="A127" s="1881"/>
      <c r="B127" s="338" t="s">
        <v>154</v>
      </c>
      <c r="C127" s="339">
        <v>86</v>
      </c>
      <c r="D127" s="340" t="s">
        <v>153</v>
      </c>
      <c r="E127" s="341">
        <v>0.65</v>
      </c>
      <c r="F127" s="341">
        <v>0.13</v>
      </c>
      <c r="G127" s="341">
        <v>0.3</v>
      </c>
      <c r="H127" s="341">
        <v>1.48</v>
      </c>
      <c r="I127" s="341">
        <v>1.78</v>
      </c>
      <c r="J127" s="341">
        <v>0.14000000000000001</v>
      </c>
      <c r="K127" s="341">
        <v>0.23</v>
      </c>
      <c r="L127" s="356"/>
      <c r="M127" s="726"/>
      <c r="N127" s="1766"/>
      <c r="O127" s="1766"/>
      <c r="P127" s="1766"/>
      <c r="Q127" s="1766"/>
      <c r="R127" s="1766"/>
      <c r="S127" s="1766"/>
      <c r="T127" s="1766"/>
    </row>
    <row r="128" spans="1:20" s="694" customFormat="1" x14ac:dyDescent="0.25">
      <c r="A128" s="1882"/>
      <c r="B128" s="343" t="s">
        <v>331</v>
      </c>
      <c r="C128" s="344" t="s">
        <v>153</v>
      </c>
      <c r="D128" s="1764">
        <v>1.07</v>
      </c>
      <c r="E128" s="1763">
        <v>2.76</v>
      </c>
      <c r="F128" s="1763">
        <v>0.51</v>
      </c>
      <c r="G128" s="1763">
        <v>1.17</v>
      </c>
      <c r="H128" s="1763">
        <v>2.1800000000000002</v>
      </c>
      <c r="I128" s="1763">
        <v>2.62</v>
      </c>
      <c r="J128" s="1763">
        <v>0.27</v>
      </c>
      <c r="K128" s="1763">
        <v>0.45</v>
      </c>
      <c r="L128" s="356"/>
      <c r="M128" s="726"/>
      <c r="N128" s="1766"/>
      <c r="O128" s="1766"/>
      <c r="P128" s="1766"/>
      <c r="Q128" s="1766"/>
      <c r="R128" s="1766"/>
      <c r="S128" s="1766"/>
      <c r="T128" s="1766"/>
    </row>
    <row r="129" spans="1:20" s="694" customFormat="1" x14ac:dyDescent="0.25">
      <c r="A129" s="1880" t="s">
        <v>181</v>
      </c>
      <c r="B129" s="291" t="s">
        <v>182</v>
      </c>
      <c r="C129" s="292">
        <v>86</v>
      </c>
      <c r="D129" s="293" t="s">
        <v>153</v>
      </c>
      <c r="E129" s="294">
        <v>2.89</v>
      </c>
      <c r="F129" s="294">
        <v>0.43</v>
      </c>
      <c r="G129" s="294">
        <v>0.98</v>
      </c>
      <c r="H129" s="294">
        <v>0.85</v>
      </c>
      <c r="I129" s="294">
        <v>1.02</v>
      </c>
      <c r="J129" s="294">
        <v>0.12</v>
      </c>
      <c r="K129" s="294">
        <v>0.2</v>
      </c>
      <c r="L129" s="358">
        <v>2.4</v>
      </c>
      <c r="M129" s="726"/>
      <c r="N129" s="1766"/>
      <c r="O129" s="1766"/>
      <c r="P129" s="1766"/>
      <c r="Q129" s="1766"/>
      <c r="R129" s="1766"/>
      <c r="S129" s="1766"/>
      <c r="T129" s="1766"/>
    </row>
    <row r="130" spans="1:20" s="694" customFormat="1" x14ac:dyDescent="0.25">
      <c r="A130" s="1881"/>
      <c r="B130" s="297" t="s">
        <v>154</v>
      </c>
      <c r="C130" s="298">
        <v>86</v>
      </c>
      <c r="D130" s="299" t="s">
        <v>153</v>
      </c>
      <c r="E130" s="300">
        <v>1.03</v>
      </c>
      <c r="F130" s="300">
        <v>0.13</v>
      </c>
      <c r="G130" s="300">
        <v>0.3</v>
      </c>
      <c r="H130" s="300">
        <v>1.78</v>
      </c>
      <c r="I130" s="300">
        <v>2.14</v>
      </c>
      <c r="J130" s="300">
        <v>0.2</v>
      </c>
      <c r="K130" s="300">
        <v>0.33</v>
      </c>
      <c r="L130" s="306"/>
      <c r="M130" s="726"/>
      <c r="N130" s="1766"/>
      <c r="O130" s="1766"/>
      <c r="P130" s="1766"/>
      <c r="Q130" s="1766"/>
      <c r="R130" s="1766"/>
      <c r="S130" s="1766"/>
      <c r="T130" s="1766"/>
    </row>
    <row r="131" spans="1:20" s="694" customFormat="1" x14ac:dyDescent="0.25">
      <c r="A131" s="1882"/>
      <c r="B131" s="302" t="s">
        <v>331</v>
      </c>
      <c r="C131" s="303" t="s">
        <v>153</v>
      </c>
      <c r="D131" s="1764">
        <v>1.05</v>
      </c>
      <c r="E131" s="1763">
        <v>3.97</v>
      </c>
      <c r="F131" s="1763">
        <v>0.56999999999999995</v>
      </c>
      <c r="G131" s="1763">
        <v>1.3</v>
      </c>
      <c r="H131" s="1763">
        <v>2.72</v>
      </c>
      <c r="I131" s="1763">
        <v>3.27</v>
      </c>
      <c r="J131" s="1763">
        <v>0.33</v>
      </c>
      <c r="K131" s="1763">
        <v>0.55000000000000004</v>
      </c>
      <c r="L131" s="306"/>
      <c r="M131" s="726"/>
      <c r="N131" s="1766"/>
      <c r="O131" s="1766"/>
      <c r="P131" s="1766"/>
      <c r="Q131" s="1766"/>
      <c r="R131" s="1766"/>
      <c r="S131" s="1766"/>
      <c r="T131" s="1766"/>
    </row>
    <row r="132" spans="1:20" s="694" customFormat="1" ht="15" customHeight="1" x14ac:dyDescent="0.25">
      <c r="A132" s="1880" t="s">
        <v>183</v>
      </c>
      <c r="B132" s="279" t="s">
        <v>184</v>
      </c>
      <c r="C132" s="280">
        <v>86</v>
      </c>
      <c r="D132" s="281" t="s">
        <v>153</v>
      </c>
      <c r="E132" s="282">
        <v>3.6</v>
      </c>
      <c r="F132" s="282">
        <v>0.48</v>
      </c>
      <c r="G132" s="282">
        <v>1.1000000000000001</v>
      </c>
      <c r="H132" s="282">
        <v>1.08</v>
      </c>
      <c r="I132" s="282">
        <v>1.3</v>
      </c>
      <c r="J132" s="282">
        <v>0.12</v>
      </c>
      <c r="K132" s="282">
        <v>0.2</v>
      </c>
      <c r="L132" s="360">
        <v>4</v>
      </c>
      <c r="M132" s="726"/>
      <c r="N132" s="1766"/>
      <c r="O132" s="1766"/>
      <c r="P132" s="1766"/>
      <c r="Q132" s="1766"/>
      <c r="R132" s="1766"/>
      <c r="S132" s="1766"/>
      <c r="T132" s="1766"/>
    </row>
    <row r="133" spans="1:20" s="694" customFormat="1" ht="15" customHeight="1" x14ac:dyDescent="0.25">
      <c r="A133" s="1881"/>
      <c r="B133" s="284" t="s">
        <v>154</v>
      </c>
      <c r="C133" s="285">
        <v>86</v>
      </c>
      <c r="D133" s="286" t="s">
        <v>153</v>
      </c>
      <c r="E133" s="123">
        <v>1.38</v>
      </c>
      <c r="F133" s="123">
        <v>0.13</v>
      </c>
      <c r="G133" s="123">
        <v>0.3</v>
      </c>
      <c r="H133" s="123">
        <v>2.06</v>
      </c>
      <c r="I133" s="123">
        <v>2.4700000000000002</v>
      </c>
      <c r="J133" s="123">
        <v>0.26</v>
      </c>
      <c r="K133" s="123">
        <v>0.43</v>
      </c>
      <c r="L133" s="290"/>
      <c r="M133" s="726"/>
      <c r="N133" s="1766"/>
      <c r="O133" s="1766"/>
      <c r="P133" s="1766"/>
      <c r="Q133" s="1766"/>
      <c r="R133" s="1766"/>
      <c r="S133" s="1766"/>
      <c r="T133" s="1766"/>
    </row>
    <row r="134" spans="1:20" s="694" customFormat="1" x14ac:dyDescent="0.25">
      <c r="A134" s="1882"/>
      <c r="B134" s="287" t="s">
        <v>331</v>
      </c>
      <c r="C134" s="288" t="s">
        <v>153</v>
      </c>
      <c r="D134" s="1765">
        <v>1.03</v>
      </c>
      <c r="E134" s="1760">
        <v>5.0199999999999996</v>
      </c>
      <c r="F134" s="128">
        <v>0.61</v>
      </c>
      <c r="G134" s="1760">
        <v>1.41</v>
      </c>
      <c r="H134" s="1760">
        <v>3.2</v>
      </c>
      <c r="I134" s="1760">
        <v>3.84</v>
      </c>
      <c r="J134" s="1760">
        <v>0.39</v>
      </c>
      <c r="K134" s="1760">
        <v>0.64</v>
      </c>
      <c r="L134" s="290"/>
      <c r="M134" s="726"/>
      <c r="N134" s="1766"/>
      <c r="O134" s="1766"/>
      <c r="P134" s="1766"/>
      <c r="Q134" s="1766"/>
      <c r="R134" s="1766"/>
      <c r="S134" s="1766"/>
      <c r="T134" s="1766"/>
    </row>
    <row r="135" spans="1:20" s="694" customFormat="1" ht="15" customHeight="1" x14ac:dyDescent="0.25">
      <c r="A135" s="1880" t="s">
        <v>185</v>
      </c>
      <c r="B135" s="1671" t="s">
        <v>164</v>
      </c>
      <c r="C135" s="266">
        <v>86</v>
      </c>
      <c r="D135" s="267" t="s">
        <v>153</v>
      </c>
      <c r="E135" s="94">
        <v>1.38</v>
      </c>
      <c r="F135" s="94">
        <v>0.35</v>
      </c>
      <c r="G135" s="94">
        <v>0.8</v>
      </c>
      <c r="H135" s="94">
        <v>0.5</v>
      </c>
      <c r="I135" s="94">
        <v>0.6</v>
      </c>
      <c r="J135" s="94">
        <v>0.12</v>
      </c>
      <c r="K135" s="94">
        <v>0.2</v>
      </c>
      <c r="L135" s="268" t="s">
        <v>153</v>
      </c>
      <c r="M135" s="726"/>
      <c r="N135" s="1766"/>
      <c r="O135" s="1766"/>
      <c r="P135" s="1766"/>
      <c r="Q135" s="1766"/>
      <c r="R135" s="1766"/>
      <c r="S135" s="1766"/>
      <c r="T135" s="1766"/>
    </row>
    <row r="136" spans="1:20" s="694" customFormat="1" ht="15" customHeight="1" x14ac:dyDescent="0.25">
      <c r="A136" s="1881"/>
      <c r="B136" s="269" t="s">
        <v>154</v>
      </c>
      <c r="C136" s="270">
        <v>86</v>
      </c>
      <c r="D136" s="271" t="s">
        <v>153</v>
      </c>
      <c r="E136" s="99">
        <v>0.5</v>
      </c>
      <c r="F136" s="99">
        <v>0.13</v>
      </c>
      <c r="G136" s="99">
        <v>0.3</v>
      </c>
      <c r="H136" s="99">
        <v>1.41</v>
      </c>
      <c r="I136" s="99">
        <v>1.69</v>
      </c>
      <c r="J136" s="99">
        <v>0.12</v>
      </c>
      <c r="K136" s="99">
        <v>0.2</v>
      </c>
      <c r="L136" s="272"/>
      <c r="M136" s="726"/>
      <c r="N136" s="1766"/>
      <c r="O136" s="1766"/>
      <c r="P136" s="1766"/>
      <c r="Q136" s="1766"/>
      <c r="R136" s="1766"/>
      <c r="S136" s="1766"/>
      <c r="T136" s="1766"/>
    </row>
    <row r="137" spans="1:20" s="694" customFormat="1" x14ac:dyDescent="0.25">
      <c r="A137" s="1882"/>
      <c r="B137" s="1672" t="s">
        <v>331</v>
      </c>
      <c r="C137" s="273" t="s">
        <v>153</v>
      </c>
      <c r="D137" s="1765">
        <v>1</v>
      </c>
      <c r="E137" s="1760">
        <v>1.88</v>
      </c>
      <c r="F137" s="1760">
        <v>0.48</v>
      </c>
      <c r="G137" s="1760">
        <v>1.1000000000000001</v>
      </c>
      <c r="H137" s="1760">
        <v>1.91</v>
      </c>
      <c r="I137" s="1760">
        <v>2.29</v>
      </c>
      <c r="J137" s="1760">
        <v>0.24</v>
      </c>
      <c r="K137" s="1760">
        <v>0.4</v>
      </c>
      <c r="L137" s="105"/>
      <c r="M137" s="726"/>
      <c r="N137" s="1766"/>
      <c r="O137" s="1766"/>
      <c r="P137" s="1766"/>
      <c r="Q137" s="1766"/>
      <c r="R137" s="1766"/>
      <c r="S137" s="1766"/>
      <c r="T137" s="1766"/>
    </row>
    <row r="138" spans="1:20" s="694" customFormat="1" x14ac:dyDescent="0.25">
      <c r="A138" s="1880" t="s">
        <v>337</v>
      </c>
      <c r="B138" s="279" t="s">
        <v>160</v>
      </c>
      <c r="C138" s="280">
        <v>86</v>
      </c>
      <c r="D138" s="362" t="s">
        <v>153</v>
      </c>
      <c r="E138" s="1759">
        <v>2.2000000000000002</v>
      </c>
      <c r="F138" s="282">
        <v>0.37</v>
      </c>
      <c r="G138" s="282">
        <v>0.85</v>
      </c>
      <c r="H138" s="282">
        <v>0.57999999999999996</v>
      </c>
      <c r="I138" s="282">
        <v>0.7</v>
      </c>
      <c r="J138" s="282">
        <v>0.12</v>
      </c>
      <c r="K138" s="282">
        <v>0.2</v>
      </c>
      <c r="L138" s="360">
        <v>0.69</v>
      </c>
      <c r="M138" s="726"/>
      <c r="N138" s="1766"/>
      <c r="O138" s="1766"/>
      <c r="P138" s="1766"/>
      <c r="Q138" s="1766"/>
      <c r="R138" s="1766"/>
      <c r="S138" s="1766"/>
      <c r="T138" s="1766"/>
    </row>
    <row r="139" spans="1:20" s="694" customFormat="1" x14ac:dyDescent="0.25">
      <c r="A139" s="1881"/>
      <c r="B139" s="284" t="s">
        <v>154</v>
      </c>
      <c r="C139" s="285">
        <v>86</v>
      </c>
      <c r="D139" s="363" t="s">
        <v>153</v>
      </c>
      <c r="E139" s="123">
        <v>0.79</v>
      </c>
      <c r="F139" s="123">
        <v>0.13</v>
      </c>
      <c r="G139" s="123">
        <v>0.3</v>
      </c>
      <c r="H139" s="123">
        <v>1.46</v>
      </c>
      <c r="I139" s="123">
        <v>1.75</v>
      </c>
      <c r="J139" s="123">
        <v>0.14000000000000001</v>
      </c>
      <c r="K139" s="123">
        <v>0.23</v>
      </c>
      <c r="L139" s="290"/>
      <c r="M139" s="726"/>
      <c r="N139" s="1766"/>
      <c r="O139" s="1766"/>
      <c r="P139" s="1766"/>
      <c r="Q139" s="1766"/>
      <c r="R139" s="1766"/>
      <c r="S139" s="1766"/>
      <c r="T139" s="1766"/>
    </row>
    <row r="140" spans="1:20" s="694" customFormat="1" x14ac:dyDescent="0.25">
      <c r="A140" s="1882"/>
      <c r="B140" s="287" t="s">
        <v>331</v>
      </c>
      <c r="C140" s="288" t="s">
        <v>153</v>
      </c>
      <c r="D140" s="1765">
        <v>1</v>
      </c>
      <c r="E140" s="1760">
        <v>2.99</v>
      </c>
      <c r="F140" s="1760">
        <v>0.5</v>
      </c>
      <c r="G140" s="1760">
        <v>1.1499999999999999</v>
      </c>
      <c r="H140" s="1760">
        <v>2.04</v>
      </c>
      <c r="I140" s="1760">
        <v>2.4500000000000002</v>
      </c>
      <c r="J140" s="1760">
        <v>0.26</v>
      </c>
      <c r="K140" s="1760">
        <v>0.43</v>
      </c>
      <c r="L140" s="290"/>
      <c r="M140" s="726"/>
      <c r="N140" s="1766"/>
      <c r="O140" s="1766"/>
      <c r="P140" s="1766"/>
      <c r="Q140" s="1766"/>
      <c r="R140" s="1766"/>
      <c r="S140" s="1766"/>
      <c r="T140" s="1766"/>
    </row>
    <row r="141" spans="1:20" s="694" customFormat="1" x14ac:dyDescent="0.25">
      <c r="A141" s="1880" t="s">
        <v>338</v>
      </c>
      <c r="B141" s="1671" t="s">
        <v>182</v>
      </c>
      <c r="C141" s="266">
        <v>86</v>
      </c>
      <c r="D141" s="277" t="s">
        <v>153</v>
      </c>
      <c r="E141" s="94">
        <v>2.89</v>
      </c>
      <c r="F141" s="94">
        <v>0.43</v>
      </c>
      <c r="G141" s="94">
        <v>0.98</v>
      </c>
      <c r="H141" s="94">
        <v>0.84</v>
      </c>
      <c r="I141" s="94">
        <v>1.01</v>
      </c>
      <c r="J141" s="94">
        <v>0.12</v>
      </c>
      <c r="K141" s="94">
        <v>0.2</v>
      </c>
      <c r="L141" s="154">
        <v>2.4</v>
      </c>
      <c r="M141" s="726"/>
      <c r="N141" s="1766"/>
      <c r="O141" s="1766"/>
      <c r="P141" s="1766"/>
      <c r="Q141" s="1766"/>
      <c r="R141" s="1766"/>
      <c r="S141" s="1766"/>
      <c r="T141" s="1766"/>
    </row>
    <row r="142" spans="1:20" s="694" customFormat="1" x14ac:dyDescent="0.25">
      <c r="A142" s="1881"/>
      <c r="B142" s="269" t="s">
        <v>154</v>
      </c>
      <c r="C142" s="270">
        <v>86</v>
      </c>
      <c r="D142" s="278" t="s">
        <v>153</v>
      </c>
      <c r="E142" s="99">
        <v>1.1000000000000001</v>
      </c>
      <c r="F142" s="99">
        <v>0.13</v>
      </c>
      <c r="G142" s="99">
        <v>0.3</v>
      </c>
      <c r="H142" s="99">
        <v>1.77</v>
      </c>
      <c r="I142" s="99">
        <v>2.12</v>
      </c>
      <c r="J142" s="99">
        <v>0.2</v>
      </c>
      <c r="K142" s="99">
        <v>0.33</v>
      </c>
      <c r="L142" s="105"/>
      <c r="M142" s="726"/>
      <c r="N142" s="1766"/>
      <c r="O142" s="1766"/>
      <c r="P142" s="1766"/>
      <c r="Q142" s="1766"/>
      <c r="R142" s="1766"/>
      <c r="S142" s="1766"/>
      <c r="T142" s="1766"/>
    </row>
    <row r="143" spans="1:20" s="694" customFormat="1" x14ac:dyDescent="0.25">
      <c r="A143" s="1882"/>
      <c r="B143" s="1672" t="s">
        <v>331</v>
      </c>
      <c r="C143" s="273" t="s">
        <v>153</v>
      </c>
      <c r="D143" s="1765">
        <v>1</v>
      </c>
      <c r="E143" s="1760">
        <v>3.99</v>
      </c>
      <c r="F143" s="1760">
        <v>0.56000000000000005</v>
      </c>
      <c r="G143" s="1760">
        <v>1.28</v>
      </c>
      <c r="H143" s="1760">
        <v>2.61</v>
      </c>
      <c r="I143" s="1760">
        <v>3.13</v>
      </c>
      <c r="J143" s="1760">
        <v>0.32</v>
      </c>
      <c r="K143" s="1760">
        <v>0.53</v>
      </c>
      <c r="L143" s="105"/>
      <c r="M143" s="726"/>
      <c r="N143" s="1766"/>
      <c r="O143" s="1766"/>
      <c r="P143" s="1766"/>
      <c r="Q143" s="1766"/>
      <c r="R143" s="1766"/>
      <c r="S143" s="1766"/>
      <c r="T143" s="1766"/>
    </row>
    <row r="144" spans="1:20" s="694" customFormat="1" x14ac:dyDescent="0.25">
      <c r="A144" s="1880" t="s">
        <v>339</v>
      </c>
      <c r="B144" s="279" t="s">
        <v>184</v>
      </c>
      <c r="C144" s="280">
        <v>86</v>
      </c>
      <c r="D144" s="362" t="s">
        <v>153</v>
      </c>
      <c r="E144" s="282">
        <v>3.6</v>
      </c>
      <c r="F144" s="282">
        <v>0.48</v>
      </c>
      <c r="G144" s="282">
        <v>1.1000000000000001</v>
      </c>
      <c r="H144" s="282">
        <v>1.07</v>
      </c>
      <c r="I144" s="282">
        <v>1.28</v>
      </c>
      <c r="J144" s="282">
        <v>0.12</v>
      </c>
      <c r="K144" s="282">
        <v>0.2</v>
      </c>
      <c r="L144" s="360">
        <v>4</v>
      </c>
      <c r="M144" s="726"/>
      <c r="N144" s="1766"/>
      <c r="O144" s="1766"/>
      <c r="P144" s="1766"/>
      <c r="Q144" s="1766"/>
      <c r="R144" s="1766"/>
      <c r="S144" s="1766"/>
      <c r="T144" s="1766"/>
    </row>
    <row r="145" spans="1:20" s="694" customFormat="1" x14ac:dyDescent="0.25">
      <c r="A145" s="1881"/>
      <c r="B145" s="284" t="s">
        <v>154</v>
      </c>
      <c r="C145" s="285">
        <v>86</v>
      </c>
      <c r="D145" s="363" t="s">
        <v>153</v>
      </c>
      <c r="E145" s="123">
        <v>1.4</v>
      </c>
      <c r="F145" s="123">
        <v>0.13</v>
      </c>
      <c r="G145" s="123">
        <v>0.3</v>
      </c>
      <c r="H145" s="123">
        <v>2.06</v>
      </c>
      <c r="I145" s="123">
        <v>2.4700000000000002</v>
      </c>
      <c r="J145" s="123">
        <v>0.26</v>
      </c>
      <c r="K145" s="123">
        <v>0.43</v>
      </c>
      <c r="L145" s="290"/>
      <c r="M145" s="726"/>
      <c r="N145" s="1766"/>
      <c r="O145" s="1766"/>
      <c r="P145" s="1766"/>
      <c r="Q145" s="1766"/>
      <c r="R145" s="1766"/>
      <c r="S145" s="1766"/>
      <c r="T145" s="1766"/>
    </row>
    <row r="146" spans="1:20" s="694" customFormat="1" x14ac:dyDescent="0.25">
      <c r="A146" s="1882"/>
      <c r="B146" s="287" t="s">
        <v>331</v>
      </c>
      <c r="C146" s="288" t="s">
        <v>153</v>
      </c>
      <c r="D146" s="1765">
        <v>1</v>
      </c>
      <c r="E146" s="1760">
        <v>5</v>
      </c>
      <c r="F146" s="128">
        <v>0.61</v>
      </c>
      <c r="G146" s="1760">
        <v>1.4</v>
      </c>
      <c r="H146" s="1760">
        <v>3.13</v>
      </c>
      <c r="I146" s="1760">
        <v>3.75</v>
      </c>
      <c r="J146" s="1760">
        <v>0.38</v>
      </c>
      <c r="K146" s="1760">
        <v>0.63</v>
      </c>
      <c r="L146" s="365"/>
      <c r="M146" s="726"/>
      <c r="N146" s="1766"/>
      <c r="O146" s="1766"/>
      <c r="P146" s="1766"/>
      <c r="Q146" s="1766"/>
      <c r="R146" s="1766"/>
      <c r="S146" s="1766"/>
      <c r="T146" s="1766"/>
    </row>
    <row r="147" spans="1:20" s="694" customFormat="1" ht="15" customHeight="1" x14ac:dyDescent="0.25">
      <c r="A147" s="1885" t="s">
        <v>189</v>
      </c>
      <c r="B147" s="1886"/>
      <c r="C147" s="1886"/>
      <c r="D147" s="1886"/>
      <c r="E147" s="1886"/>
      <c r="F147" s="1886"/>
      <c r="G147" s="1886"/>
      <c r="H147" s="1886"/>
      <c r="I147" s="1886"/>
      <c r="J147" s="1886"/>
      <c r="K147" s="1886"/>
      <c r="L147" s="1887"/>
      <c r="M147" s="726"/>
      <c r="N147" s="1766"/>
      <c r="O147" s="1766"/>
      <c r="P147" s="1766"/>
      <c r="Q147" s="1766"/>
      <c r="R147" s="1766"/>
      <c r="S147" s="1766"/>
      <c r="T147" s="1766"/>
    </row>
    <row r="148" spans="1:20" s="694" customFormat="1" ht="15" customHeight="1" x14ac:dyDescent="0.25">
      <c r="A148" s="1869" t="s">
        <v>190</v>
      </c>
      <c r="B148" s="291" t="s">
        <v>191</v>
      </c>
      <c r="C148" s="292">
        <v>86</v>
      </c>
      <c r="D148" s="293" t="s">
        <v>153</v>
      </c>
      <c r="E148" s="294">
        <v>4.0999999999999996</v>
      </c>
      <c r="F148" s="294">
        <v>0.47</v>
      </c>
      <c r="G148" s="294">
        <v>1.08</v>
      </c>
      <c r="H148" s="294">
        <v>1.1299999999999999</v>
      </c>
      <c r="I148" s="294">
        <v>1.36</v>
      </c>
      <c r="J148" s="294">
        <v>0.16</v>
      </c>
      <c r="K148" s="294">
        <v>0.27</v>
      </c>
      <c r="L148" s="358">
        <v>5</v>
      </c>
      <c r="M148" s="726"/>
      <c r="N148" s="1766"/>
      <c r="O148" s="1766"/>
      <c r="P148" s="1766"/>
      <c r="Q148" s="1766"/>
      <c r="R148" s="1766"/>
      <c r="S148" s="1766"/>
      <c r="T148" s="1766"/>
    </row>
    <row r="149" spans="1:20" s="694" customFormat="1" ht="15" customHeight="1" x14ac:dyDescent="0.25">
      <c r="A149" s="1870"/>
      <c r="B149" s="297" t="s">
        <v>154</v>
      </c>
      <c r="C149" s="298">
        <v>86</v>
      </c>
      <c r="D149" s="299" t="s">
        <v>153</v>
      </c>
      <c r="E149" s="300">
        <v>1.2</v>
      </c>
      <c r="F149" s="300">
        <v>0.15</v>
      </c>
      <c r="G149" s="300">
        <v>0.34</v>
      </c>
      <c r="H149" s="300">
        <v>1.52</v>
      </c>
      <c r="I149" s="300">
        <v>1.82</v>
      </c>
      <c r="J149" s="300">
        <v>0.16</v>
      </c>
      <c r="K149" s="300">
        <v>0.27</v>
      </c>
      <c r="L149" s="306"/>
      <c r="M149" s="726"/>
      <c r="N149" s="1766"/>
      <c r="O149" s="1766"/>
      <c r="P149" s="1766"/>
      <c r="Q149" s="1766"/>
      <c r="R149" s="1766"/>
      <c r="S149" s="1766"/>
      <c r="T149" s="1766"/>
    </row>
    <row r="150" spans="1:20" s="694" customFormat="1" ht="15" customHeight="1" x14ac:dyDescent="0.25">
      <c r="A150" s="1871"/>
      <c r="B150" s="302" t="s">
        <v>331</v>
      </c>
      <c r="C150" s="303" t="s">
        <v>153</v>
      </c>
      <c r="D150" s="304">
        <v>1</v>
      </c>
      <c r="E150" s="305">
        <v>5.3</v>
      </c>
      <c r="F150" s="305">
        <v>0.62</v>
      </c>
      <c r="G150" s="305">
        <v>1.42</v>
      </c>
      <c r="H150" s="305">
        <v>2.65</v>
      </c>
      <c r="I150" s="305">
        <v>3.18</v>
      </c>
      <c r="J150" s="305">
        <v>0.32</v>
      </c>
      <c r="K150" s="305">
        <v>0.54</v>
      </c>
      <c r="L150" s="306"/>
      <c r="M150" s="726"/>
      <c r="N150" s="1766"/>
      <c r="O150" s="1766"/>
      <c r="P150" s="1766"/>
      <c r="Q150" s="1766"/>
      <c r="R150" s="1766"/>
      <c r="S150" s="1766"/>
      <c r="T150" s="1766"/>
    </row>
    <row r="151" spans="1:20" s="694" customFormat="1" ht="15" customHeight="1" x14ac:dyDescent="0.25">
      <c r="A151" s="1869" t="s">
        <v>192</v>
      </c>
      <c r="B151" s="308" t="s">
        <v>184</v>
      </c>
      <c r="C151" s="309">
        <v>86</v>
      </c>
      <c r="D151" s="310" t="s">
        <v>153</v>
      </c>
      <c r="E151" s="311">
        <v>3.6</v>
      </c>
      <c r="F151" s="311">
        <v>0.43</v>
      </c>
      <c r="G151" s="311">
        <v>0.98</v>
      </c>
      <c r="H151" s="311">
        <v>1.06</v>
      </c>
      <c r="I151" s="311">
        <v>1.27</v>
      </c>
      <c r="J151" s="311">
        <v>0.13</v>
      </c>
      <c r="K151" s="311">
        <v>0.22</v>
      </c>
      <c r="L151" s="366">
        <v>4.4000000000000004</v>
      </c>
      <c r="M151" s="726"/>
      <c r="N151" s="1766"/>
      <c r="O151" s="1766"/>
      <c r="P151" s="1766"/>
      <c r="Q151" s="1766"/>
      <c r="R151" s="1766"/>
      <c r="S151" s="1766"/>
      <c r="T151" s="1766"/>
    </row>
    <row r="152" spans="1:20" s="694" customFormat="1" ht="15" customHeight="1" x14ac:dyDescent="0.25">
      <c r="A152" s="1883"/>
      <c r="B152" s="313" t="s">
        <v>154</v>
      </c>
      <c r="C152" s="314">
        <v>86</v>
      </c>
      <c r="D152" s="315" t="s">
        <v>153</v>
      </c>
      <c r="E152" s="316">
        <v>1.4</v>
      </c>
      <c r="F152" s="316">
        <v>0.14000000000000001</v>
      </c>
      <c r="G152" s="316">
        <v>0.32</v>
      </c>
      <c r="H152" s="316">
        <v>1.2</v>
      </c>
      <c r="I152" s="316">
        <v>1.44</v>
      </c>
      <c r="J152" s="316">
        <v>0.21</v>
      </c>
      <c r="K152" s="316">
        <v>0.35</v>
      </c>
      <c r="L152" s="324"/>
      <c r="M152" s="726"/>
      <c r="N152" s="1766"/>
      <c r="O152" s="1766"/>
      <c r="P152" s="1766"/>
      <c r="Q152" s="1766"/>
      <c r="R152" s="1766"/>
      <c r="S152" s="1766"/>
      <c r="T152" s="1766"/>
    </row>
    <row r="153" spans="1:20" s="694" customFormat="1" ht="15" customHeight="1" x14ac:dyDescent="0.25">
      <c r="A153" s="1884"/>
      <c r="B153" s="318" t="s">
        <v>331</v>
      </c>
      <c r="C153" s="319" t="s">
        <v>153</v>
      </c>
      <c r="D153" s="320">
        <v>1</v>
      </c>
      <c r="E153" s="321">
        <v>5</v>
      </c>
      <c r="F153" s="321">
        <v>0.56999999999999995</v>
      </c>
      <c r="G153" s="321">
        <v>1.3</v>
      </c>
      <c r="H153" s="321">
        <v>2.2599999999999998</v>
      </c>
      <c r="I153" s="321">
        <v>2.71</v>
      </c>
      <c r="J153" s="321">
        <v>0.34</v>
      </c>
      <c r="K153" s="321">
        <v>0.56999999999999995</v>
      </c>
      <c r="L153" s="324"/>
      <c r="M153" s="726"/>
      <c r="N153" s="1766"/>
      <c r="O153" s="1766"/>
      <c r="P153" s="1766"/>
      <c r="Q153" s="1766"/>
      <c r="R153" s="1766"/>
      <c r="S153" s="1766"/>
      <c r="T153" s="1766"/>
    </row>
    <row r="154" spans="1:20" s="694" customFormat="1" ht="15" customHeight="1" x14ac:dyDescent="0.25">
      <c r="A154" s="1869" t="s">
        <v>193</v>
      </c>
      <c r="B154" s="291" t="s">
        <v>194</v>
      </c>
      <c r="C154" s="292">
        <v>86</v>
      </c>
      <c r="D154" s="293" t="s">
        <v>153</v>
      </c>
      <c r="E154" s="294">
        <v>4.4800000000000004</v>
      </c>
      <c r="F154" s="294">
        <v>0.42</v>
      </c>
      <c r="G154" s="294">
        <v>0.96</v>
      </c>
      <c r="H154" s="294">
        <v>0.9</v>
      </c>
      <c r="I154" s="294">
        <v>1.08</v>
      </c>
      <c r="J154" s="294">
        <v>0.16</v>
      </c>
      <c r="K154" s="294">
        <v>0.27</v>
      </c>
      <c r="L154" s="358">
        <v>5</v>
      </c>
      <c r="M154" s="726"/>
      <c r="N154" s="1766"/>
      <c r="O154" s="1766"/>
      <c r="P154" s="1766"/>
      <c r="Q154" s="1766"/>
      <c r="R154" s="1766"/>
      <c r="S154" s="1766"/>
      <c r="T154" s="1766"/>
    </row>
    <row r="155" spans="1:20" s="694" customFormat="1" ht="15" customHeight="1" x14ac:dyDescent="0.25">
      <c r="A155" s="1883"/>
      <c r="B155" s="297" t="s">
        <v>154</v>
      </c>
      <c r="C155" s="298">
        <v>86</v>
      </c>
      <c r="D155" s="299" t="s">
        <v>153</v>
      </c>
      <c r="E155" s="300">
        <v>1.1000000000000001</v>
      </c>
      <c r="F155" s="300">
        <v>0.1</v>
      </c>
      <c r="G155" s="300">
        <v>0.23</v>
      </c>
      <c r="H155" s="300">
        <v>0.96</v>
      </c>
      <c r="I155" s="300">
        <v>1.1499999999999999</v>
      </c>
      <c r="J155" s="300">
        <v>0.16</v>
      </c>
      <c r="K155" s="300">
        <v>0.27</v>
      </c>
      <c r="L155" s="306"/>
      <c r="M155" s="726"/>
      <c r="N155" s="1766"/>
      <c r="O155" s="1766"/>
      <c r="P155" s="1766"/>
      <c r="Q155" s="1766"/>
      <c r="R155" s="1766"/>
      <c r="S155" s="1766"/>
      <c r="T155" s="1766"/>
    </row>
    <row r="156" spans="1:20" s="694" customFormat="1" ht="15" customHeight="1" x14ac:dyDescent="0.25">
      <c r="A156" s="1884"/>
      <c r="B156" s="302" t="s">
        <v>331</v>
      </c>
      <c r="C156" s="303" t="s">
        <v>153</v>
      </c>
      <c r="D156" s="304">
        <v>1</v>
      </c>
      <c r="E156" s="305">
        <v>5.58</v>
      </c>
      <c r="F156" s="305">
        <v>0.52</v>
      </c>
      <c r="G156" s="305">
        <v>1.19</v>
      </c>
      <c r="H156" s="305">
        <v>1.86</v>
      </c>
      <c r="I156" s="305">
        <v>2.23</v>
      </c>
      <c r="J156" s="305">
        <v>0.32</v>
      </c>
      <c r="K156" s="305">
        <v>0.54</v>
      </c>
      <c r="L156" s="306"/>
      <c r="M156" s="726"/>
      <c r="N156" s="1766"/>
      <c r="O156" s="1766"/>
      <c r="P156" s="1766"/>
      <c r="Q156" s="1766"/>
      <c r="R156" s="1766"/>
      <c r="S156" s="1766"/>
      <c r="T156" s="1766"/>
    </row>
    <row r="157" spans="1:20" s="694" customFormat="1" ht="15" customHeight="1" x14ac:dyDescent="0.25">
      <c r="A157" s="1869" t="s">
        <v>195</v>
      </c>
      <c r="B157" s="308" t="s">
        <v>196</v>
      </c>
      <c r="C157" s="309">
        <v>86</v>
      </c>
      <c r="D157" s="310" t="s">
        <v>153</v>
      </c>
      <c r="E157" s="311">
        <v>4.8</v>
      </c>
      <c r="F157" s="311">
        <v>0.42</v>
      </c>
      <c r="G157" s="311">
        <v>0.96</v>
      </c>
      <c r="H157" s="311">
        <v>0.9</v>
      </c>
      <c r="I157" s="311">
        <v>1.08</v>
      </c>
      <c r="J157" s="311">
        <v>0.16</v>
      </c>
      <c r="K157" s="311">
        <v>0.27</v>
      </c>
      <c r="L157" s="366">
        <v>5.39</v>
      </c>
      <c r="M157" s="726"/>
      <c r="N157" s="1766"/>
      <c r="O157" s="1766"/>
      <c r="P157" s="1766"/>
      <c r="Q157" s="1766"/>
      <c r="R157" s="1766"/>
      <c r="S157" s="1766"/>
      <c r="T157" s="1766"/>
    </row>
    <row r="158" spans="1:20" s="694" customFormat="1" ht="15" customHeight="1" x14ac:dyDescent="0.25">
      <c r="A158" s="1883"/>
      <c r="B158" s="313" t="s">
        <v>154</v>
      </c>
      <c r="C158" s="314">
        <v>86</v>
      </c>
      <c r="D158" s="315" t="s">
        <v>153</v>
      </c>
      <c r="E158" s="316">
        <v>1.1000000000000001</v>
      </c>
      <c r="F158" s="316">
        <v>0.1</v>
      </c>
      <c r="G158" s="316">
        <v>0.23</v>
      </c>
      <c r="H158" s="316">
        <v>0.96</v>
      </c>
      <c r="I158" s="316">
        <v>1.1499999999999999</v>
      </c>
      <c r="J158" s="316">
        <v>0.16</v>
      </c>
      <c r="K158" s="316">
        <v>0.27</v>
      </c>
      <c r="L158" s="324"/>
      <c r="M158" s="726"/>
      <c r="N158" s="1766"/>
      <c r="O158" s="1766"/>
      <c r="P158" s="1766"/>
      <c r="Q158" s="1766"/>
      <c r="R158" s="1766"/>
      <c r="S158" s="1766"/>
      <c r="T158" s="1766"/>
    </row>
    <row r="159" spans="1:20" s="694" customFormat="1" ht="15" customHeight="1" x14ac:dyDescent="0.25">
      <c r="A159" s="1884"/>
      <c r="B159" s="318" t="s">
        <v>331</v>
      </c>
      <c r="C159" s="319" t="s">
        <v>153</v>
      </c>
      <c r="D159" s="320">
        <v>1</v>
      </c>
      <c r="E159" s="321">
        <v>5.9</v>
      </c>
      <c r="F159" s="321">
        <v>0.52</v>
      </c>
      <c r="G159" s="321">
        <v>1.19</v>
      </c>
      <c r="H159" s="321">
        <v>1.86</v>
      </c>
      <c r="I159" s="321">
        <v>2.23</v>
      </c>
      <c r="J159" s="321">
        <v>0.32</v>
      </c>
      <c r="K159" s="321">
        <v>0.54</v>
      </c>
      <c r="L159" s="324"/>
      <c r="M159" s="726"/>
      <c r="N159" s="1766"/>
      <c r="O159" s="1766"/>
      <c r="P159" s="1766"/>
      <c r="Q159" s="1766"/>
      <c r="R159" s="1766"/>
      <c r="S159" s="1766"/>
      <c r="T159" s="1766"/>
    </row>
    <row r="160" spans="1:20" s="694" customFormat="1" ht="15" customHeight="1" x14ac:dyDescent="0.25">
      <c r="A160" s="1869" t="s">
        <v>197</v>
      </c>
      <c r="B160" s="291" t="s">
        <v>198</v>
      </c>
      <c r="C160" s="292">
        <v>86</v>
      </c>
      <c r="D160" s="293" t="s">
        <v>153</v>
      </c>
      <c r="E160" s="294">
        <v>6.2</v>
      </c>
      <c r="F160" s="294">
        <v>0.42</v>
      </c>
      <c r="G160" s="294">
        <v>0.96</v>
      </c>
      <c r="H160" s="294">
        <v>0.9</v>
      </c>
      <c r="I160" s="294">
        <v>1.08</v>
      </c>
      <c r="J160" s="294">
        <v>0.16</v>
      </c>
      <c r="K160" s="294">
        <v>0.27</v>
      </c>
      <c r="L160" s="358">
        <v>6.74</v>
      </c>
      <c r="M160" s="726"/>
      <c r="N160" s="1766"/>
      <c r="O160" s="1766"/>
      <c r="P160" s="1766"/>
      <c r="Q160" s="1766"/>
      <c r="R160" s="1766"/>
      <c r="S160" s="1766"/>
      <c r="T160" s="1766"/>
    </row>
    <row r="161" spans="1:20" s="694" customFormat="1" ht="15" customHeight="1" x14ac:dyDescent="0.25">
      <c r="A161" s="1883"/>
      <c r="B161" s="297" t="s">
        <v>154</v>
      </c>
      <c r="C161" s="298">
        <v>86</v>
      </c>
      <c r="D161" s="299" t="s">
        <v>153</v>
      </c>
      <c r="E161" s="300">
        <v>1.1000000000000001</v>
      </c>
      <c r="F161" s="300">
        <v>0.1</v>
      </c>
      <c r="G161" s="300">
        <v>0.23</v>
      </c>
      <c r="H161" s="300">
        <v>0.96</v>
      </c>
      <c r="I161" s="300">
        <v>1.1499999999999999</v>
      </c>
      <c r="J161" s="300">
        <v>0.16</v>
      </c>
      <c r="K161" s="300">
        <v>0.27</v>
      </c>
      <c r="L161" s="306"/>
      <c r="M161" s="726"/>
      <c r="N161" s="1766"/>
      <c r="O161" s="1766"/>
      <c r="P161" s="1766"/>
      <c r="Q161" s="1766"/>
      <c r="R161" s="1766"/>
      <c r="S161" s="1766"/>
      <c r="T161" s="1766"/>
    </row>
    <row r="162" spans="1:20" s="694" customFormat="1" ht="15" customHeight="1" x14ac:dyDescent="0.25">
      <c r="A162" s="1884"/>
      <c r="B162" s="302" t="s">
        <v>331</v>
      </c>
      <c r="C162" s="303" t="s">
        <v>153</v>
      </c>
      <c r="D162" s="304">
        <v>1</v>
      </c>
      <c r="E162" s="305">
        <v>7.3</v>
      </c>
      <c r="F162" s="305">
        <v>0.52</v>
      </c>
      <c r="G162" s="305">
        <v>1.19</v>
      </c>
      <c r="H162" s="305">
        <v>1.86</v>
      </c>
      <c r="I162" s="305">
        <v>2.23</v>
      </c>
      <c r="J162" s="305">
        <v>0.32</v>
      </c>
      <c r="K162" s="305">
        <v>0.54</v>
      </c>
      <c r="L162" s="306"/>
      <c r="M162" s="726"/>
      <c r="N162" s="1766"/>
      <c r="O162" s="1766"/>
      <c r="P162" s="1766"/>
      <c r="Q162" s="1766"/>
      <c r="R162" s="1766"/>
      <c r="S162" s="1766"/>
      <c r="T162" s="1766"/>
    </row>
    <row r="163" spans="1:20" s="694" customFormat="1" ht="15" customHeight="1" x14ac:dyDescent="0.25">
      <c r="A163" s="1869" t="s">
        <v>199</v>
      </c>
      <c r="B163" s="308" t="s">
        <v>200</v>
      </c>
      <c r="C163" s="309">
        <v>86</v>
      </c>
      <c r="D163" s="310" t="s">
        <v>153</v>
      </c>
      <c r="E163" s="311">
        <v>3.85</v>
      </c>
      <c r="F163" s="311">
        <v>0.4</v>
      </c>
      <c r="G163" s="311">
        <v>0.92</v>
      </c>
      <c r="H163" s="311">
        <v>0.92</v>
      </c>
      <c r="I163" s="311">
        <v>1.1000000000000001</v>
      </c>
      <c r="J163" s="311">
        <v>0.17</v>
      </c>
      <c r="K163" s="311">
        <v>0.28000000000000003</v>
      </c>
      <c r="L163" s="366">
        <v>4.3899999999999997</v>
      </c>
      <c r="M163" s="726"/>
      <c r="N163" s="1766"/>
      <c r="O163" s="1766"/>
      <c r="P163" s="1766"/>
      <c r="Q163" s="1766"/>
      <c r="R163" s="1766"/>
      <c r="S163" s="1766"/>
      <c r="T163" s="1766"/>
    </row>
    <row r="164" spans="1:20" s="694" customFormat="1" ht="15" customHeight="1" x14ac:dyDescent="0.25">
      <c r="A164" s="1883"/>
      <c r="B164" s="313" t="s">
        <v>154</v>
      </c>
      <c r="C164" s="314">
        <v>86</v>
      </c>
      <c r="D164" s="315" t="s">
        <v>153</v>
      </c>
      <c r="E164" s="316">
        <v>1.5</v>
      </c>
      <c r="F164" s="316">
        <v>0.14000000000000001</v>
      </c>
      <c r="G164" s="316">
        <v>0.32</v>
      </c>
      <c r="H164" s="316">
        <v>1.2</v>
      </c>
      <c r="I164" s="316">
        <v>1.44</v>
      </c>
      <c r="J164" s="316">
        <v>0.21</v>
      </c>
      <c r="K164" s="316">
        <v>0.35</v>
      </c>
      <c r="L164" s="324"/>
      <c r="M164" s="726"/>
      <c r="N164" s="1766"/>
      <c r="O164" s="1766"/>
      <c r="P164" s="1766"/>
      <c r="Q164" s="1766"/>
      <c r="R164" s="1766"/>
      <c r="S164" s="1766"/>
      <c r="T164" s="1766"/>
    </row>
    <row r="165" spans="1:20" s="694" customFormat="1" ht="15" customHeight="1" x14ac:dyDescent="0.25">
      <c r="A165" s="1884"/>
      <c r="B165" s="318" t="s">
        <v>331</v>
      </c>
      <c r="C165" s="319" t="s">
        <v>153</v>
      </c>
      <c r="D165" s="320">
        <v>1</v>
      </c>
      <c r="E165" s="321">
        <v>5.35</v>
      </c>
      <c r="F165" s="321">
        <v>0.54</v>
      </c>
      <c r="G165" s="321">
        <v>1.24</v>
      </c>
      <c r="H165" s="321">
        <v>2.12</v>
      </c>
      <c r="I165" s="321">
        <v>2.54</v>
      </c>
      <c r="J165" s="321">
        <v>0.38</v>
      </c>
      <c r="K165" s="321">
        <v>0.63</v>
      </c>
      <c r="L165" s="322"/>
      <c r="M165" s="726"/>
      <c r="N165" s="1766"/>
      <c r="O165" s="1766"/>
      <c r="P165" s="1766"/>
      <c r="Q165" s="1766"/>
      <c r="R165" s="1766"/>
      <c r="S165" s="1766"/>
      <c r="T165" s="1766"/>
    </row>
    <row r="166" spans="1:20" s="694" customFormat="1" ht="15" customHeight="1" x14ac:dyDescent="0.25">
      <c r="A166" s="1869" t="s">
        <v>201</v>
      </c>
      <c r="B166" s="291" t="s">
        <v>200</v>
      </c>
      <c r="C166" s="292">
        <v>86</v>
      </c>
      <c r="D166" s="293" t="s">
        <v>153</v>
      </c>
      <c r="E166" s="294">
        <v>3.85</v>
      </c>
      <c r="F166" s="294">
        <v>0.39</v>
      </c>
      <c r="G166" s="294">
        <v>0.89</v>
      </c>
      <c r="H166" s="294">
        <v>0.76</v>
      </c>
      <c r="I166" s="294">
        <v>0.91</v>
      </c>
      <c r="J166" s="294">
        <v>0.12</v>
      </c>
      <c r="K166" s="294">
        <v>0.2</v>
      </c>
      <c r="L166" s="358">
        <v>4.3499999999999996</v>
      </c>
      <c r="M166" s="726"/>
      <c r="N166" s="1766"/>
      <c r="O166" s="1766"/>
      <c r="P166" s="1766"/>
      <c r="Q166" s="1766"/>
      <c r="R166" s="1766"/>
      <c r="S166" s="1766"/>
      <c r="T166" s="1766"/>
    </row>
    <row r="167" spans="1:20" s="694" customFormat="1" x14ac:dyDescent="0.25">
      <c r="A167" s="1883"/>
      <c r="B167" s="269" t="s">
        <v>154</v>
      </c>
      <c r="C167" s="270">
        <v>86</v>
      </c>
      <c r="D167" s="271" t="s">
        <v>153</v>
      </c>
      <c r="E167" s="99">
        <v>1.5</v>
      </c>
      <c r="F167" s="99">
        <v>0.14000000000000001</v>
      </c>
      <c r="G167" s="99">
        <v>0.32</v>
      </c>
      <c r="H167" s="99">
        <v>1.2</v>
      </c>
      <c r="I167" s="99">
        <v>1.44</v>
      </c>
      <c r="J167" s="99">
        <v>0.21</v>
      </c>
      <c r="K167" s="99">
        <v>0.35</v>
      </c>
      <c r="L167" s="105"/>
      <c r="M167" s="726"/>
      <c r="N167" s="1766"/>
      <c r="O167" s="1766"/>
      <c r="P167" s="1766"/>
      <c r="Q167" s="1766"/>
      <c r="R167" s="1766"/>
      <c r="S167" s="1766"/>
      <c r="T167" s="1766"/>
    </row>
    <row r="168" spans="1:20" s="694" customFormat="1" x14ac:dyDescent="0.25">
      <c r="A168" s="1884"/>
      <c r="B168" s="1672" t="s">
        <v>331</v>
      </c>
      <c r="C168" s="273" t="s">
        <v>153</v>
      </c>
      <c r="D168" s="274">
        <v>1</v>
      </c>
      <c r="E168" s="104">
        <v>5.35</v>
      </c>
      <c r="F168" s="104">
        <v>0.53</v>
      </c>
      <c r="G168" s="104">
        <v>1.21</v>
      </c>
      <c r="H168" s="104">
        <v>1.96</v>
      </c>
      <c r="I168" s="104">
        <v>2.35</v>
      </c>
      <c r="J168" s="104">
        <v>0.33</v>
      </c>
      <c r="K168" s="104">
        <v>0.55000000000000004</v>
      </c>
      <c r="L168" s="105"/>
      <c r="M168" s="726"/>
      <c r="N168" s="1766"/>
      <c r="O168" s="1766"/>
      <c r="P168" s="1766"/>
      <c r="Q168" s="1766"/>
      <c r="R168" s="1766"/>
      <c r="S168" s="1766"/>
      <c r="T168" s="1766"/>
    </row>
    <row r="169" spans="1:20" s="694" customFormat="1" x14ac:dyDescent="0.25">
      <c r="A169" s="1869" t="s">
        <v>202</v>
      </c>
      <c r="B169" s="1673" t="s">
        <v>203</v>
      </c>
      <c r="C169" s="257">
        <v>86</v>
      </c>
      <c r="D169" s="275" t="s">
        <v>153</v>
      </c>
      <c r="E169" s="78">
        <v>4.4000000000000004</v>
      </c>
      <c r="F169" s="78">
        <v>0.56999999999999995</v>
      </c>
      <c r="G169" s="78">
        <v>1.31</v>
      </c>
      <c r="H169" s="78">
        <v>1.29</v>
      </c>
      <c r="I169" s="78">
        <v>1.55</v>
      </c>
      <c r="J169" s="78">
        <v>0.22</v>
      </c>
      <c r="K169" s="78">
        <v>0.37</v>
      </c>
      <c r="L169" s="160">
        <v>5.3</v>
      </c>
      <c r="M169" s="726"/>
      <c r="N169" s="1766"/>
      <c r="O169" s="1766"/>
      <c r="P169" s="1766"/>
      <c r="Q169" s="1766"/>
      <c r="R169" s="1766"/>
      <c r="S169" s="1766"/>
      <c r="T169" s="1766"/>
    </row>
    <row r="170" spans="1:20" s="694" customFormat="1" x14ac:dyDescent="0.25">
      <c r="A170" s="1883"/>
      <c r="B170" s="260" t="s">
        <v>154</v>
      </c>
      <c r="C170" s="261">
        <v>86</v>
      </c>
      <c r="D170" s="276" t="s">
        <v>153</v>
      </c>
      <c r="E170" s="84">
        <v>0.9</v>
      </c>
      <c r="F170" s="84">
        <v>0.15</v>
      </c>
      <c r="G170" s="84">
        <v>0.34</v>
      </c>
      <c r="H170" s="84">
        <v>0.9</v>
      </c>
      <c r="I170" s="84">
        <v>1.08</v>
      </c>
      <c r="J170" s="84">
        <v>0.26</v>
      </c>
      <c r="K170" s="84">
        <v>0.43</v>
      </c>
      <c r="L170" s="90"/>
      <c r="M170" s="726"/>
      <c r="N170" s="1766"/>
      <c r="O170" s="1766"/>
      <c r="P170" s="1766"/>
      <c r="Q170" s="1766"/>
      <c r="R170" s="1766"/>
      <c r="S170" s="1766"/>
      <c r="T170" s="1766"/>
    </row>
    <row r="171" spans="1:20" s="694" customFormat="1" x14ac:dyDescent="0.25">
      <c r="A171" s="1884"/>
      <c r="B171" s="1674" t="s">
        <v>331</v>
      </c>
      <c r="C171" s="264" t="s">
        <v>153</v>
      </c>
      <c r="D171" s="265">
        <v>1</v>
      </c>
      <c r="E171" s="89">
        <v>5.3</v>
      </c>
      <c r="F171" s="89">
        <v>0.72</v>
      </c>
      <c r="G171" s="89">
        <v>1.65</v>
      </c>
      <c r="H171" s="89">
        <v>2.19</v>
      </c>
      <c r="I171" s="89">
        <v>2.63</v>
      </c>
      <c r="J171" s="89">
        <v>0.48</v>
      </c>
      <c r="K171" s="89">
        <v>0.8</v>
      </c>
      <c r="L171" s="90"/>
      <c r="M171" s="726"/>
      <c r="N171" s="1766"/>
      <c r="O171" s="1766"/>
      <c r="P171" s="1766"/>
      <c r="Q171" s="1766"/>
      <c r="R171" s="1766"/>
      <c r="S171" s="1766"/>
      <c r="T171" s="1766"/>
    </row>
    <row r="172" spans="1:20" s="694" customFormat="1" x14ac:dyDescent="0.25">
      <c r="A172" s="1869" t="s">
        <v>204</v>
      </c>
      <c r="B172" s="1671" t="s">
        <v>194</v>
      </c>
      <c r="C172" s="266">
        <v>86</v>
      </c>
      <c r="D172" s="267" t="s">
        <v>153</v>
      </c>
      <c r="E172" s="94">
        <v>4.54</v>
      </c>
      <c r="F172" s="94">
        <v>0.44</v>
      </c>
      <c r="G172" s="94">
        <v>1.01</v>
      </c>
      <c r="H172" s="94">
        <v>0.99</v>
      </c>
      <c r="I172" s="94">
        <v>1.19</v>
      </c>
      <c r="J172" s="94">
        <v>0.16</v>
      </c>
      <c r="K172" s="94">
        <v>0.27</v>
      </c>
      <c r="L172" s="154">
        <v>5.56</v>
      </c>
      <c r="M172" s="726"/>
      <c r="N172" s="1766"/>
      <c r="O172" s="1766"/>
      <c r="P172" s="1766"/>
      <c r="Q172" s="1766"/>
      <c r="R172" s="1766"/>
      <c r="S172" s="1766"/>
      <c r="T172" s="1766"/>
    </row>
    <row r="173" spans="1:20" s="694" customFormat="1" x14ac:dyDescent="0.25">
      <c r="A173" s="1883"/>
      <c r="B173" s="269" t="s">
        <v>154</v>
      </c>
      <c r="C173" s="270">
        <v>86</v>
      </c>
      <c r="D173" s="271" t="s">
        <v>153</v>
      </c>
      <c r="E173" s="99">
        <v>1.2</v>
      </c>
      <c r="F173" s="99">
        <v>0.13</v>
      </c>
      <c r="G173" s="99">
        <v>0.3</v>
      </c>
      <c r="H173" s="99">
        <v>1.1100000000000001</v>
      </c>
      <c r="I173" s="99">
        <v>1.33</v>
      </c>
      <c r="J173" s="99">
        <v>0.19</v>
      </c>
      <c r="K173" s="99">
        <v>0.32</v>
      </c>
      <c r="L173" s="105"/>
      <c r="M173" s="726"/>
      <c r="N173" s="1766"/>
      <c r="O173" s="1766"/>
      <c r="P173" s="1766"/>
      <c r="Q173" s="1766"/>
      <c r="R173" s="1766"/>
      <c r="S173" s="1766"/>
      <c r="T173" s="1766"/>
    </row>
    <row r="174" spans="1:20" s="694" customFormat="1" x14ac:dyDescent="0.25">
      <c r="A174" s="1884"/>
      <c r="B174" s="1672" t="s">
        <v>331</v>
      </c>
      <c r="C174" s="273" t="s">
        <v>153</v>
      </c>
      <c r="D174" s="274">
        <v>1</v>
      </c>
      <c r="E174" s="104">
        <v>5.74</v>
      </c>
      <c r="F174" s="104">
        <v>0.56999999999999995</v>
      </c>
      <c r="G174" s="104">
        <v>1.31</v>
      </c>
      <c r="H174" s="104">
        <v>2.1</v>
      </c>
      <c r="I174" s="104">
        <v>2.52</v>
      </c>
      <c r="J174" s="104">
        <v>0.35</v>
      </c>
      <c r="K174" s="104">
        <v>0.59</v>
      </c>
      <c r="L174" s="105"/>
      <c r="M174" s="726"/>
      <c r="N174" s="1766"/>
      <c r="O174" s="1766"/>
      <c r="P174" s="1766"/>
      <c r="Q174" s="1766"/>
      <c r="R174" s="1766"/>
      <c r="S174" s="1766"/>
      <c r="T174" s="1766"/>
    </row>
    <row r="175" spans="1:20" s="694" customFormat="1" x14ac:dyDescent="0.25">
      <c r="A175" s="1869" t="s">
        <v>340</v>
      </c>
      <c r="B175" s="1673" t="s">
        <v>206</v>
      </c>
      <c r="C175" s="257">
        <v>86</v>
      </c>
      <c r="D175" s="275" t="s">
        <v>153</v>
      </c>
      <c r="E175" s="78">
        <v>3.03</v>
      </c>
      <c r="F175" s="78">
        <v>0.4</v>
      </c>
      <c r="G175" s="78">
        <v>0.92</v>
      </c>
      <c r="H175" s="78">
        <v>0.75</v>
      </c>
      <c r="I175" s="78">
        <v>0.9</v>
      </c>
      <c r="J175" s="78">
        <v>0.11</v>
      </c>
      <c r="K175" s="78">
        <v>0.18</v>
      </c>
      <c r="L175" s="160">
        <v>3.48</v>
      </c>
      <c r="M175" s="726"/>
      <c r="N175" s="1766"/>
      <c r="O175" s="1766"/>
      <c r="P175" s="1766"/>
      <c r="Q175" s="1766"/>
      <c r="R175" s="1766"/>
      <c r="S175" s="1766"/>
      <c r="T175" s="1766"/>
    </row>
    <row r="176" spans="1:20" s="694" customFormat="1" x14ac:dyDescent="0.25">
      <c r="A176" s="1870"/>
      <c r="B176" s="260" t="s">
        <v>154</v>
      </c>
      <c r="C176" s="261">
        <v>86</v>
      </c>
      <c r="D176" s="276" t="s">
        <v>153</v>
      </c>
      <c r="E176" s="84">
        <v>0.82</v>
      </c>
      <c r="F176" s="84">
        <v>0.13</v>
      </c>
      <c r="G176" s="84">
        <v>0.3</v>
      </c>
      <c r="H176" s="84">
        <v>1.26</v>
      </c>
      <c r="I176" s="84">
        <v>1.51</v>
      </c>
      <c r="J176" s="84">
        <v>0.17</v>
      </c>
      <c r="K176" s="84">
        <v>0.28000000000000003</v>
      </c>
      <c r="L176" s="90"/>
      <c r="M176" s="726"/>
      <c r="N176" s="1766"/>
      <c r="O176" s="1766"/>
      <c r="P176" s="1766"/>
      <c r="Q176" s="1766"/>
      <c r="R176" s="1766"/>
      <c r="S176" s="1766"/>
      <c r="T176" s="1766"/>
    </row>
    <row r="177" spans="1:20" s="694" customFormat="1" x14ac:dyDescent="0.25">
      <c r="A177" s="1871"/>
      <c r="B177" s="1674" t="s">
        <v>331</v>
      </c>
      <c r="C177" s="264" t="s">
        <v>153</v>
      </c>
      <c r="D177" s="265">
        <v>1</v>
      </c>
      <c r="E177" s="89">
        <v>3.85</v>
      </c>
      <c r="F177" s="89">
        <v>0.53</v>
      </c>
      <c r="G177" s="89">
        <v>1.22</v>
      </c>
      <c r="H177" s="89">
        <v>2.0099999999999998</v>
      </c>
      <c r="I177" s="89">
        <v>2.41</v>
      </c>
      <c r="J177" s="89">
        <v>0.28000000000000003</v>
      </c>
      <c r="K177" s="89">
        <v>0.46</v>
      </c>
      <c r="L177" s="90"/>
      <c r="M177" s="726"/>
      <c r="N177" s="1766"/>
      <c r="O177" s="1766"/>
      <c r="P177" s="1766"/>
      <c r="Q177" s="1766"/>
      <c r="R177" s="1766"/>
      <c r="S177" s="1766"/>
      <c r="T177" s="1766"/>
    </row>
    <row r="178" spans="1:20" s="694" customFormat="1" x14ac:dyDescent="0.25">
      <c r="A178" s="1869" t="s">
        <v>341</v>
      </c>
      <c r="B178" s="1671" t="s">
        <v>200</v>
      </c>
      <c r="C178" s="266">
        <v>86</v>
      </c>
      <c r="D178" s="267" t="s">
        <v>153</v>
      </c>
      <c r="E178" s="94">
        <v>3.85</v>
      </c>
      <c r="F178" s="94">
        <v>0.52</v>
      </c>
      <c r="G178" s="94">
        <v>1.19</v>
      </c>
      <c r="H178" s="94">
        <v>1.1599999999999999</v>
      </c>
      <c r="I178" s="94">
        <v>1.39</v>
      </c>
      <c r="J178" s="94">
        <v>0.12</v>
      </c>
      <c r="K178" s="94">
        <v>0.2</v>
      </c>
      <c r="L178" s="154">
        <v>4.8</v>
      </c>
      <c r="M178" s="726"/>
      <c r="N178" s="1766"/>
      <c r="O178" s="1766"/>
      <c r="P178" s="1766"/>
      <c r="Q178" s="1766"/>
      <c r="R178" s="1766"/>
      <c r="S178" s="1766"/>
      <c r="T178" s="1766"/>
    </row>
    <row r="179" spans="1:20" s="694" customFormat="1" x14ac:dyDescent="0.25">
      <c r="A179" s="1870"/>
      <c r="B179" s="269" t="s">
        <v>154</v>
      </c>
      <c r="C179" s="270">
        <v>86</v>
      </c>
      <c r="D179" s="271" t="s">
        <v>153</v>
      </c>
      <c r="E179" s="99">
        <v>1.5</v>
      </c>
      <c r="F179" s="99">
        <v>0.13</v>
      </c>
      <c r="G179" s="99">
        <v>0.3</v>
      </c>
      <c r="H179" s="99">
        <v>2.16</v>
      </c>
      <c r="I179" s="99">
        <v>2.59</v>
      </c>
      <c r="J179" s="99">
        <v>0.28000000000000003</v>
      </c>
      <c r="K179" s="99">
        <v>0.46</v>
      </c>
      <c r="L179" s="105"/>
      <c r="M179" s="726"/>
      <c r="N179" s="1766"/>
      <c r="O179" s="1766"/>
      <c r="P179" s="1766"/>
      <c r="Q179" s="1766"/>
      <c r="R179" s="1766"/>
      <c r="S179" s="1766"/>
      <c r="T179" s="1766"/>
    </row>
    <row r="180" spans="1:20" s="694" customFormat="1" x14ac:dyDescent="0.25">
      <c r="A180" s="1871"/>
      <c r="B180" s="1672" t="s">
        <v>331</v>
      </c>
      <c r="C180" s="273" t="s">
        <v>153</v>
      </c>
      <c r="D180" s="274">
        <v>1</v>
      </c>
      <c r="E180" s="104">
        <v>5.35</v>
      </c>
      <c r="F180" s="104">
        <v>0.65</v>
      </c>
      <c r="G180" s="104">
        <v>1.49</v>
      </c>
      <c r="H180" s="104">
        <v>3.32</v>
      </c>
      <c r="I180" s="104">
        <v>3.98</v>
      </c>
      <c r="J180" s="104">
        <v>0.4</v>
      </c>
      <c r="K180" s="104">
        <v>0.66</v>
      </c>
      <c r="L180" s="121"/>
      <c r="M180" s="726"/>
      <c r="N180" s="1766"/>
      <c r="O180" s="1766"/>
      <c r="P180" s="1766"/>
      <c r="Q180" s="1766"/>
      <c r="R180" s="1766"/>
      <c r="S180" s="1766"/>
      <c r="T180" s="1766"/>
    </row>
    <row r="181" spans="1:20" s="694" customFormat="1" x14ac:dyDescent="0.25">
      <c r="A181" s="1885" t="s">
        <v>208</v>
      </c>
      <c r="B181" s="1888"/>
      <c r="C181" s="1888"/>
      <c r="D181" s="1888"/>
      <c r="E181" s="1888"/>
      <c r="F181" s="1888"/>
      <c r="G181" s="1888"/>
      <c r="H181" s="1888"/>
      <c r="I181" s="1888"/>
      <c r="J181" s="1888"/>
      <c r="K181" s="1888"/>
      <c r="L181" s="1889"/>
      <c r="M181" s="726"/>
      <c r="N181" s="1766"/>
      <c r="O181" s="1766"/>
      <c r="P181" s="1766"/>
      <c r="Q181" s="1766"/>
      <c r="R181" s="1766"/>
      <c r="S181" s="1766"/>
      <c r="T181" s="1766"/>
    </row>
    <row r="182" spans="1:20" s="694" customFormat="1" x14ac:dyDescent="0.25">
      <c r="A182" s="1869" t="s">
        <v>209</v>
      </c>
      <c r="B182" s="1673" t="s">
        <v>342</v>
      </c>
      <c r="C182" s="257">
        <v>91</v>
      </c>
      <c r="D182" s="258" t="s">
        <v>153</v>
      </c>
      <c r="E182" s="258">
        <v>2.77</v>
      </c>
      <c r="F182" s="258">
        <v>0.78</v>
      </c>
      <c r="G182" s="78">
        <v>1.79</v>
      </c>
      <c r="H182" s="258">
        <v>0.8</v>
      </c>
      <c r="I182" s="78">
        <v>0.96</v>
      </c>
      <c r="J182" s="258">
        <v>0.24</v>
      </c>
      <c r="K182" s="78">
        <v>0.4</v>
      </c>
      <c r="L182" s="259" t="s">
        <v>153</v>
      </c>
      <c r="M182" s="726"/>
      <c r="N182" s="1766"/>
      <c r="O182" s="1766"/>
      <c r="P182" s="1766"/>
      <c r="Q182" s="1766"/>
      <c r="R182" s="1766"/>
      <c r="S182" s="1766"/>
      <c r="T182" s="1766"/>
    </row>
    <row r="183" spans="1:20" s="694" customFormat="1" x14ac:dyDescent="0.25">
      <c r="A183" s="1883"/>
      <c r="B183" s="260" t="s">
        <v>154</v>
      </c>
      <c r="C183" s="261">
        <v>86</v>
      </c>
      <c r="D183" s="262" t="s">
        <v>153</v>
      </c>
      <c r="E183" s="262">
        <v>0.5</v>
      </c>
      <c r="F183" s="262">
        <v>0.13</v>
      </c>
      <c r="G183" s="84">
        <v>0.3</v>
      </c>
      <c r="H183" s="262">
        <v>1.66</v>
      </c>
      <c r="I183" s="84">
        <v>1.99</v>
      </c>
      <c r="J183" s="262">
        <v>0.09</v>
      </c>
      <c r="K183" s="84">
        <v>0.15</v>
      </c>
      <c r="L183" s="263"/>
      <c r="M183" s="726"/>
      <c r="N183" s="1766"/>
      <c r="O183" s="1766"/>
      <c r="P183" s="1766"/>
      <c r="Q183" s="1766"/>
      <c r="R183" s="1766"/>
      <c r="S183" s="1766"/>
      <c r="T183" s="1766"/>
    </row>
    <row r="184" spans="1:20" s="694" customFormat="1" x14ac:dyDescent="0.25">
      <c r="A184" s="1883"/>
      <c r="B184" s="1674" t="s">
        <v>331</v>
      </c>
      <c r="C184" s="264" t="s">
        <v>153</v>
      </c>
      <c r="D184" s="265">
        <v>2</v>
      </c>
      <c r="E184" s="367">
        <v>3.77</v>
      </c>
      <c r="F184" s="367">
        <v>1.04</v>
      </c>
      <c r="G184" s="89">
        <v>2.39</v>
      </c>
      <c r="H184" s="367">
        <v>4.12</v>
      </c>
      <c r="I184" s="89">
        <v>4.9400000000000004</v>
      </c>
      <c r="J184" s="367">
        <v>0.42</v>
      </c>
      <c r="K184" s="89">
        <v>0.7</v>
      </c>
      <c r="L184" s="90"/>
      <c r="M184" s="726"/>
      <c r="N184" s="1766"/>
      <c r="O184" s="1766"/>
      <c r="P184" s="1766"/>
      <c r="Q184" s="1766"/>
      <c r="R184" s="1766"/>
      <c r="S184" s="1766"/>
      <c r="T184" s="1766"/>
    </row>
    <row r="185" spans="1:20" s="694" customFormat="1" x14ac:dyDescent="0.25">
      <c r="A185" s="1883"/>
      <c r="B185" s="1671" t="s">
        <v>210</v>
      </c>
      <c r="C185" s="266">
        <v>91</v>
      </c>
      <c r="D185" s="267" t="s">
        <v>153</v>
      </c>
      <c r="E185" s="277">
        <v>3.35</v>
      </c>
      <c r="F185" s="277">
        <v>0.78</v>
      </c>
      <c r="G185" s="94">
        <v>1.79</v>
      </c>
      <c r="H185" s="277">
        <v>0.8</v>
      </c>
      <c r="I185" s="94">
        <v>0.96</v>
      </c>
      <c r="J185" s="277">
        <v>0.24</v>
      </c>
      <c r="K185" s="94">
        <v>0.4</v>
      </c>
      <c r="L185" s="268" t="s">
        <v>153</v>
      </c>
      <c r="M185" s="726"/>
      <c r="N185" s="1766"/>
      <c r="O185" s="1766"/>
      <c r="P185" s="1766"/>
      <c r="Q185" s="1766"/>
      <c r="R185" s="1766"/>
      <c r="S185" s="1766"/>
      <c r="T185" s="1766"/>
    </row>
    <row r="186" spans="1:20" s="694" customFormat="1" x14ac:dyDescent="0.25">
      <c r="A186" s="1883"/>
      <c r="B186" s="269" t="s">
        <v>154</v>
      </c>
      <c r="C186" s="270">
        <v>86</v>
      </c>
      <c r="D186" s="271" t="s">
        <v>153</v>
      </c>
      <c r="E186" s="278">
        <v>0.5</v>
      </c>
      <c r="F186" s="278">
        <v>0.13</v>
      </c>
      <c r="G186" s="99">
        <v>0.3</v>
      </c>
      <c r="H186" s="278">
        <v>1.66</v>
      </c>
      <c r="I186" s="99">
        <v>1.99</v>
      </c>
      <c r="J186" s="278">
        <v>0.09</v>
      </c>
      <c r="K186" s="99">
        <v>0.15</v>
      </c>
      <c r="L186" s="272"/>
      <c r="M186" s="726"/>
      <c r="N186" s="1766"/>
      <c r="O186" s="1766"/>
      <c r="P186" s="1766"/>
      <c r="Q186" s="1766"/>
      <c r="R186" s="1766"/>
      <c r="S186" s="1766"/>
      <c r="T186" s="1766"/>
    </row>
    <row r="187" spans="1:20" s="694" customFormat="1" x14ac:dyDescent="0.25">
      <c r="A187" s="1884"/>
      <c r="B187" s="1672" t="s">
        <v>331</v>
      </c>
      <c r="C187" s="273" t="s">
        <v>153</v>
      </c>
      <c r="D187" s="274">
        <v>2</v>
      </c>
      <c r="E187" s="364">
        <v>4.3499999999999996</v>
      </c>
      <c r="F187" s="364">
        <v>1.04</v>
      </c>
      <c r="G187" s="104">
        <v>2.39</v>
      </c>
      <c r="H187" s="364">
        <v>4.12</v>
      </c>
      <c r="I187" s="104">
        <v>4.9400000000000004</v>
      </c>
      <c r="J187" s="364">
        <v>0.42</v>
      </c>
      <c r="K187" s="104">
        <v>0.7</v>
      </c>
      <c r="L187" s="105"/>
      <c r="M187" s="726"/>
      <c r="N187" s="1766"/>
      <c r="O187" s="1766"/>
      <c r="P187" s="1766"/>
      <c r="Q187" s="1766"/>
      <c r="R187" s="1766"/>
      <c r="S187" s="1766"/>
      <c r="T187" s="1766"/>
    </row>
    <row r="188" spans="1:20" s="694" customFormat="1" x14ac:dyDescent="0.25">
      <c r="A188" s="1869" t="s">
        <v>211</v>
      </c>
      <c r="B188" s="1673" t="s">
        <v>182</v>
      </c>
      <c r="C188" s="257">
        <v>91</v>
      </c>
      <c r="D188" s="275" t="s">
        <v>153</v>
      </c>
      <c r="E188" s="258">
        <v>3.06</v>
      </c>
      <c r="F188" s="258">
        <v>0.78</v>
      </c>
      <c r="G188" s="78">
        <v>1.79</v>
      </c>
      <c r="H188" s="258">
        <v>0.83</v>
      </c>
      <c r="I188" s="78">
        <v>1</v>
      </c>
      <c r="J188" s="258">
        <v>0.24</v>
      </c>
      <c r="K188" s="78">
        <v>0.4</v>
      </c>
      <c r="L188" s="259" t="s">
        <v>153</v>
      </c>
      <c r="M188" s="726"/>
      <c r="N188" s="1766"/>
      <c r="O188" s="1766"/>
      <c r="P188" s="1766"/>
      <c r="Q188" s="1766"/>
      <c r="R188" s="1766"/>
      <c r="S188" s="1766"/>
      <c r="T188" s="1766"/>
    </row>
    <row r="189" spans="1:20" s="694" customFormat="1" x14ac:dyDescent="0.25">
      <c r="A189" s="1883"/>
      <c r="B189" s="260" t="s">
        <v>154</v>
      </c>
      <c r="C189" s="261">
        <v>86</v>
      </c>
      <c r="D189" s="276" t="s">
        <v>153</v>
      </c>
      <c r="E189" s="262">
        <v>0.5</v>
      </c>
      <c r="F189" s="262">
        <v>0.14000000000000001</v>
      </c>
      <c r="G189" s="84">
        <v>0.32</v>
      </c>
      <c r="H189" s="262">
        <v>2.08</v>
      </c>
      <c r="I189" s="84">
        <v>2.5</v>
      </c>
      <c r="J189" s="262">
        <v>0.09</v>
      </c>
      <c r="K189" s="84">
        <v>0.15</v>
      </c>
      <c r="L189" s="263"/>
      <c r="M189" s="726"/>
      <c r="N189" s="1766"/>
      <c r="O189" s="1766"/>
      <c r="P189" s="1766"/>
      <c r="Q189" s="1766"/>
      <c r="R189" s="1766"/>
      <c r="S189" s="1766"/>
      <c r="T189" s="1766"/>
    </row>
    <row r="190" spans="1:20" s="694" customFormat="1" x14ac:dyDescent="0.25">
      <c r="A190" s="1883"/>
      <c r="B190" s="1674" t="s">
        <v>331</v>
      </c>
      <c r="C190" s="264" t="s">
        <v>212</v>
      </c>
      <c r="D190" s="265">
        <v>2</v>
      </c>
      <c r="E190" s="367">
        <v>4.0599999999999996</v>
      </c>
      <c r="F190" s="367">
        <v>1.06</v>
      </c>
      <c r="G190" s="89">
        <v>2.4300000000000002</v>
      </c>
      <c r="H190" s="1765">
        <v>4.99</v>
      </c>
      <c r="I190" s="89">
        <v>6</v>
      </c>
      <c r="J190" s="367">
        <v>0.42</v>
      </c>
      <c r="K190" s="89">
        <v>0.7</v>
      </c>
      <c r="L190" s="90"/>
      <c r="M190" s="726"/>
      <c r="N190" s="1766"/>
      <c r="O190" s="1766"/>
      <c r="P190" s="1766"/>
      <c r="Q190" s="1766"/>
      <c r="R190" s="1766"/>
      <c r="S190" s="1766"/>
      <c r="T190" s="1766"/>
    </row>
    <row r="191" spans="1:20" s="694" customFormat="1" x14ac:dyDescent="0.25">
      <c r="A191" s="1883"/>
      <c r="B191" s="1671" t="s">
        <v>210</v>
      </c>
      <c r="C191" s="266">
        <v>91</v>
      </c>
      <c r="D191" s="267" t="s">
        <v>153</v>
      </c>
      <c r="E191" s="277">
        <v>3.35</v>
      </c>
      <c r="F191" s="277">
        <v>0.78</v>
      </c>
      <c r="G191" s="94">
        <v>1.79</v>
      </c>
      <c r="H191" s="277">
        <v>0.83</v>
      </c>
      <c r="I191" s="94">
        <v>1</v>
      </c>
      <c r="J191" s="277">
        <v>0.24</v>
      </c>
      <c r="K191" s="94">
        <v>0.4</v>
      </c>
      <c r="L191" s="268" t="s">
        <v>153</v>
      </c>
      <c r="M191" s="726"/>
      <c r="N191" s="1766"/>
      <c r="O191" s="1766"/>
      <c r="P191" s="1766"/>
      <c r="Q191" s="1766"/>
      <c r="R191" s="1766"/>
      <c r="S191" s="1766"/>
      <c r="T191" s="1766"/>
    </row>
    <row r="192" spans="1:20" s="694" customFormat="1" x14ac:dyDescent="0.25">
      <c r="A192" s="1883"/>
      <c r="B192" s="269" t="s">
        <v>154</v>
      </c>
      <c r="C192" s="270">
        <v>86</v>
      </c>
      <c r="D192" s="271" t="s">
        <v>153</v>
      </c>
      <c r="E192" s="278">
        <v>0.5</v>
      </c>
      <c r="F192" s="278">
        <v>0.14000000000000001</v>
      </c>
      <c r="G192" s="99">
        <v>0.32</v>
      </c>
      <c r="H192" s="278">
        <v>2.08</v>
      </c>
      <c r="I192" s="99">
        <v>2.5</v>
      </c>
      <c r="J192" s="278">
        <v>0.09</v>
      </c>
      <c r="K192" s="99">
        <v>0.15</v>
      </c>
      <c r="L192" s="272"/>
      <c r="M192" s="726"/>
      <c r="N192" s="1766"/>
      <c r="O192" s="1766"/>
      <c r="P192" s="1766"/>
      <c r="Q192" s="1766"/>
      <c r="R192" s="1766"/>
      <c r="S192" s="1766"/>
      <c r="T192" s="1766"/>
    </row>
    <row r="193" spans="1:20" s="694" customFormat="1" x14ac:dyDescent="0.25">
      <c r="A193" s="1884"/>
      <c r="B193" s="1672" t="s">
        <v>331</v>
      </c>
      <c r="C193" s="273" t="s">
        <v>212</v>
      </c>
      <c r="D193" s="274">
        <v>2</v>
      </c>
      <c r="E193" s="364">
        <v>4.3499999999999996</v>
      </c>
      <c r="F193" s="364">
        <v>1.06</v>
      </c>
      <c r="G193" s="104">
        <v>2.4300000000000002</v>
      </c>
      <c r="H193" s="1765">
        <v>4.99</v>
      </c>
      <c r="I193" s="104">
        <v>6</v>
      </c>
      <c r="J193" s="364">
        <v>0.42</v>
      </c>
      <c r="K193" s="104">
        <v>0.7</v>
      </c>
      <c r="L193" s="105"/>
      <c r="M193" s="726"/>
      <c r="N193" s="1766"/>
      <c r="O193" s="1766"/>
      <c r="P193" s="1766"/>
      <c r="Q193" s="1766"/>
      <c r="R193" s="1766"/>
      <c r="S193" s="1766"/>
      <c r="T193" s="1766"/>
    </row>
    <row r="194" spans="1:20" s="694" customFormat="1" ht="15" customHeight="1" x14ac:dyDescent="0.25">
      <c r="A194" s="1869" t="s">
        <v>213</v>
      </c>
      <c r="B194" s="308" t="s">
        <v>176</v>
      </c>
      <c r="C194" s="257">
        <v>91</v>
      </c>
      <c r="D194" s="275" t="s">
        <v>153</v>
      </c>
      <c r="E194" s="258">
        <v>2.48</v>
      </c>
      <c r="F194" s="258">
        <v>0.71</v>
      </c>
      <c r="G194" s="78">
        <v>1.63</v>
      </c>
      <c r="H194" s="258">
        <v>1.7</v>
      </c>
      <c r="I194" s="78">
        <v>2.04</v>
      </c>
      <c r="J194" s="258">
        <v>0.42</v>
      </c>
      <c r="K194" s="78">
        <v>0.7</v>
      </c>
      <c r="L194" s="259" t="s">
        <v>153</v>
      </c>
      <c r="M194" s="726"/>
      <c r="N194" s="1766"/>
      <c r="O194" s="1766"/>
      <c r="P194" s="1766"/>
      <c r="Q194" s="1766"/>
      <c r="R194" s="1766"/>
      <c r="S194" s="1766"/>
      <c r="T194" s="1766"/>
    </row>
    <row r="195" spans="1:20" s="694" customFormat="1" ht="12.6" customHeight="1" x14ac:dyDescent="0.25">
      <c r="A195" s="1883"/>
      <c r="B195" s="313" t="s">
        <v>154</v>
      </c>
      <c r="C195" s="261">
        <v>86</v>
      </c>
      <c r="D195" s="276" t="s">
        <v>153</v>
      </c>
      <c r="E195" s="262">
        <v>1.1499999999999999</v>
      </c>
      <c r="F195" s="262">
        <v>0.35</v>
      </c>
      <c r="G195" s="84">
        <v>0.8</v>
      </c>
      <c r="H195" s="262">
        <v>3.74</v>
      </c>
      <c r="I195" s="84">
        <v>4.49</v>
      </c>
      <c r="J195" s="262">
        <v>0.18</v>
      </c>
      <c r="K195" s="84">
        <v>0.3</v>
      </c>
      <c r="L195" s="263"/>
      <c r="M195" s="726"/>
      <c r="N195" s="1766"/>
      <c r="O195" s="1766"/>
      <c r="P195" s="1766"/>
      <c r="Q195" s="1766"/>
      <c r="R195" s="1766"/>
      <c r="S195" s="1766"/>
      <c r="T195" s="1766"/>
    </row>
    <row r="196" spans="1:20" s="694" customFormat="1" ht="15" customHeight="1" x14ac:dyDescent="0.25">
      <c r="A196" s="1884"/>
      <c r="B196" s="318" t="s">
        <v>331</v>
      </c>
      <c r="C196" s="264" t="s">
        <v>212</v>
      </c>
      <c r="D196" s="265">
        <v>2</v>
      </c>
      <c r="E196" s="367">
        <v>4.78</v>
      </c>
      <c r="F196" s="367">
        <v>1.41</v>
      </c>
      <c r="G196" s="89">
        <v>3.23</v>
      </c>
      <c r="H196" s="367">
        <v>9.18</v>
      </c>
      <c r="I196" s="89">
        <v>11.02</v>
      </c>
      <c r="J196" s="367">
        <v>0.78</v>
      </c>
      <c r="K196" s="89">
        <v>1.3</v>
      </c>
      <c r="L196" s="161"/>
      <c r="M196" s="726"/>
      <c r="N196" s="1766"/>
      <c r="O196" s="1766"/>
      <c r="P196" s="1766"/>
      <c r="Q196" s="1766"/>
      <c r="R196" s="1766"/>
      <c r="S196" s="1766"/>
      <c r="T196" s="1766"/>
    </row>
    <row r="197" spans="1:20" s="694" customFormat="1" ht="15" customHeight="1" x14ac:dyDescent="0.25">
      <c r="A197" s="1869" t="s">
        <v>215</v>
      </c>
      <c r="B197" s="291" t="s">
        <v>182</v>
      </c>
      <c r="C197" s="266">
        <v>91</v>
      </c>
      <c r="D197" s="277" t="s">
        <v>153</v>
      </c>
      <c r="E197" s="277">
        <v>3.06</v>
      </c>
      <c r="F197" s="277">
        <v>0.53</v>
      </c>
      <c r="G197" s="94">
        <v>1.21</v>
      </c>
      <c r="H197" s="277">
        <v>0.8</v>
      </c>
      <c r="I197" s="94">
        <v>0.96</v>
      </c>
      <c r="J197" s="277">
        <v>0.35</v>
      </c>
      <c r="K197" s="94">
        <v>0.57999999999999996</v>
      </c>
      <c r="L197" s="268" t="s">
        <v>153</v>
      </c>
      <c r="M197" s="726"/>
      <c r="N197" s="1766"/>
      <c r="O197" s="1766"/>
      <c r="P197" s="1766"/>
      <c r="Q197" s="1766"/>
      <c r="R197" s="1766"/>
      <c r="S197" s="1766"/>
      <c r="T197" s="1766"/>
    </row>
    <row r="198" spans="1:20" s="694" customFormat="1" ht="15" customHeight="1" x14ac:dyDescent="0.25">
      <c r="A198" s="1883"/>
      <c r="B198" s="297" t="s">
        <v>154</v>
      </c>
      <c r="C198" s="270">
        <v>86</v>
      </c>
      <c r="D198" s="278" t="s">
        <v>153</v>
      </c>
      <c r="E198" s="278">
        <v>0.45</v>
      </c>
      <c r="F198" s="278">
        <v>0.09</v>
      </c>
      <c r="G198" s="99">
        <v>0.21</v>
      </c>
      <c r="H198" s="278">
        <v>1.1599999999999999</v>
      </c>
      <c r="I198" s="99">
        <v>1.39</v>
      </c>
      <c r="J198" s="278">
        <v>0.1</v>
      </c>
      <c r="K198" s="99">
        <v>0.17</v>
      </c>
      <c r="L198" s="272"/>
      <c r="M198" s="726"/>
      <c r="N198" s="1766"/>
      <c r="O198" s="1766"/>
      <c r="P198" s="1766"/>
      <c r="Q198" s="1766"/>
      <c r="R198" s="1766"/>
      <c r="S198" s="1766"/>
      <c r="T198" s="1766"/>
    </row>
    <row r="199" spans="1:20" s="694" customFormat="1" ht="15" customHeight="1" x14ac:dyDescent="0.25">
      <c r="A199" s="1884"/>
      <c r="B199" s="302" t="s">
        <v>331</v>
      </c>
      <c r="C199" s="273" t="s">
        <v>212</v>
      </c>
      <c r="D199" s="274">
        <v>1.5</v>
      </c>
      <c r="E199" s="364">
        <v>3.74</v>
      </c>
      <c r="F199" s="1765">
        <v>0.67</v>
      </c>
      <c r="G199" s="104">
        <v>1.53</v>
      </c>
      <c r="H199" s="364">
        <v>2.54</v>
      </c>
      <c r="I199" s="104">
        <v>3.05</v>
      </c>
      <c r="J199" s="364">
        <v>0.5</v>
      </c>
      <c r="K199" s="104">
        <v>0.84</v>
      </c>
      <c r="L199" s="121"/>
      <c r="M199" s="726"/>
      <c r="N199" s="1766"/>
      <c r="O199" s="1766"/>
      <c r="P199" s="1766"/>
      <c r="Q199" s="1766"/>
      <c r="R199" s="1766"/>
      <c r="S199" s="1766"/>
      <c r="T199" s="1766"/>
    </row>
    <row r="200" spans="1:20" s="694" customFormat="1" ht="15" customHeight="1" x14ac:dyDescent="0.25">
      <c r="A200" s="1869" t="s">
        <v>217</v>
      </c>
      <c r="B200" s="308" t="s">
        <v>343</v>
      </c>
      <c r="C200" s="257">
        <v>91</v>
      </c>
      <c r="D200" s="275" t="s">
        <v>153</v>
      </c>
      <c r="E200" s="258">
        <v>3.93</v>
      </c>
      <c r="F200" s="258">
        <v>0.53</v>
      </c>
      <c r="G200" s="78">
        <v>1.21</v>
      </c>
      <c r="H200" s="258">
        <v>0.8</v>
      </c>
      <c r="I200" s="78">
        <v>0.96</v>
      </c>
      <c r="J200" s="258">
        <v>0.3</v>
      </c>
      <c r="K200" s="78">
        <v>0.5</v>
      </c>
      <c r="L200" s="259" t="s">
        <v>153</v>
      </c>
      <c r="M200" s="726"/>
      <c r="N200" s="1766"/>
      <c r="O200" s="1766"/>
      <c r="P200" s="1766"/>
      <c r="Q200" s="1766"/>
      <c r="R200" s="1766"/>
      <c r="S200" s="1766"/>
      <c r="T200" s="1766"/>
    </row>
    <row r="201" spans="1:20" s="694" customFormat="1" ht="12" customHeight="1" x14ac:dyDescent="0.25">
      <c r="A201" s="1883"/>
      <c r="B201" s="313" t="s">
        <v>154</v>
      </c>
      <c r="C201" s="261">
        <v>86</v>
      </c>
      <c r="D201" s="276" t="s">
        <v>153</v>
      </c>
      <c r="E201" s="262">
        <v>0.45</v>
      </c>
      <c r="F201" s="262">
        <v>0.09</v>
      </c>
      <c r="G201" s="84">
        <v>0.21</v>
      </c>
      <c r="H201" s="262">
        <v>1.1599999999999999</v>
      </c>
      <c r="I201" s="84">
        <v>1.39</v>
      </c>
      <c r="J201" s="262">
        <v>0.1</v>
      </c>
      <c r="K201" s="84">
        <v>0.17</v>
      </c>
      <c r="L201" s="263"/>
      <c r="M201" s="726"/>
      <c r="N201" s="1766"/>
      <c r="O201" s="1766"/>
      <c r="P201" s="1766"/>
      <c r="Q201" s="1766"/>
      <c r="R201" s="1766"/>
      <c r="S201" s="1766"/>
      <c r="T201" s="1766"/>
    </row>
    <row r="202" spans="1:20" s="694" customFormat="1" ht="15" customHeight="1" x14ac:dyDescent="0.25">
      <c r="A202" s="1884"/>
      <c r="B202" s="318" t="s">
        <v>331</v>
      </c>
      <c r="C202" s="264" t="s">
        <v>212</v>
      </c>
      <c r="D202" s="265">
        <v>1.5</v>
      </c>
      <c r="E202" s="1765">
        <v>4.6100000000000003</v>
      </c>
      <c r="F202" s="1765">
        <v>0.67</v>
      </c>
      <c r="G202" s="89">
        <v>1.53</v>
      </c>
      <c r="H202" s="367">
        <v>2.54</v>
      </c>
      <c r="I202" s="89">
        <v>3.05</v>
      </c>
      <c r="J202" s="367">
        <v>0.45</v>
      </c>
      <c r="K202" s="89">
        <v>0.76</v>
      </c>
      <c r="L202" s="161"/>
      <c r="M202" s="726"/>
      <c r="N202" s="1766"/>
      <c r="O202" s="1766"/>
      <c r="P202" s="1766"/>
      <c r="Q202" s="1766"/>
      <c r="R202" s="1766"/>
      <c r="S202" s="1766"/>
      <c r="T202" s="1766"/>
    </row>
    <row r="203" spans="1:20" s="694" customFormat="1" ht="15" customHeight="1" x14ac:dyDescent="0.25">
      <c r="A203" s="1869" t="s">
        <v>218</v>
      </c>
      <c r="B203" s="291" t="s">
        <v>344</v>
      </c>
      <c r="C203" s="266">
        <v>91</v>
      </c>
      <c r="D203" s="267" t="s">
        <v>153</v>
      </c>
      <c r="E203" s="277">
        <v>3.64</v>
      </c>
      <c r="F203" s="277">
        <v>0.68</v>
      </c>
      <c r="G203" s="94">
        <v>1.56</v>
      </c>
      <c r="H203" s="277">
        <v>0.8</v>
      </c>
      <c r="I203" s="94">
        <v>0.96</v>
      </c>
      <c r="J203" s="277">
        <v>0.16</v>
      </c>
      <c r="K203" s="94">
        <v>0.27</v>
      </c>
      <c r="L203" s="268" t="s">
        <v>153</v>
      </c>
      <c r="M203" s="726"/>
      <c r="N203" s="1766"/>
      <c r="O203" s="1766"/>
      <c r="P203" s="1766"/>
      <c r="Q203" s="1766"/>
      <c r="R203" s="1766"/>
      <c r="S203" s="1766"/>
      <c r="T203" s="1766"/>
    </row>
    <row r="204" spans="1:20" s="694" customFormat="1" ht="12.6" customHeight="1" x14ac:dyDescent="0.25">
      <c r="A204" s="1883"/>
      <c r="B204" s="297" t="s">
        <v>154</v>
      </c>
      <c r="C204" s="270">
        <v>86</v>
      </c>
      <c r="D204" s="271" t="s">
        <v>153</v>
      </c>
      <c r="E204" s="278">
        <v>0.68</v>
      </c>
      <c r="F204" s="278">
        <v>0.13</v>
      </c>
      <c r="G204" s="99">
        <v>0.3</v>
      </c>
      <c r="H204" s="278">
        <v>1.25</v>
      </c>
      <c r="I204" s="99">
        <v>1.5</v>
      </c>
      <c r="J204" s="278">
        <v>0.06</v>
      </c>
      <c r="K204" s="99">
        <v>0.1</v>
      </c>
      <c r="L204" s="272"/>
      <c r="M204" s="726"/>
      <c r="N204" s="1766"/>
      <c r="O204" s="1766"/>
      <c r="P204" s="1766"/>
      <c r="Q204" s="1766"/>
      <c r="R204" s="1766"/>
      <c r="S204" s="1766"/>
      <c r="T204" s="1766"/>
    </row>
    <row r="205" spans="1:20" s="694" customFormat="1" ht="15" customHeight="1" x14ac:dyDescent="0.25">
      <c r="A205" s="1884"/>
      <c r="B205" s="302" t="s">
        <v>331</v>
      </c>
      <c r="C205" s="273" t="s">
        <v>212</v>
      </c>
      <c r="D205" s="274">
        <v>1.4</v>
      </c>
      <c r="E205" s="364">
        <v>4.59</v>
      </c>
      <c r="F205" s="364">
        <v>0.86</v>
      </c>
      <c r="G205" s="104">
        <v>1.98</v>
      </c>
      <c r="H205" s="364">
        <v>2.5499999999999998</v>
      </c>
      <c r="I205" s="104">
        <v>3.06</v>
      </c>
      <c r="J205" s="364">
        <v>0.24</v>
      </c>
      <c r="K205" s="104">
        <v>0.41</v>
      </c>
      <c r="L205" s="105"/>
      <c r="M205" s="726"/>
      <c r="N205" s="1766"/>
      <c r="O205" s="1766"/>
      <c r="P205" s="1766"/>
      <c r="Q205" s="1766"/>
      <c r="R205" s="1766"/>
      <c r="S205" s="1766"/>
      <c r="T205" s="1766"/>
    </row>
    <row r="206" spans="1:20" s="694" customFormat="1" ht="13.15" customHeight="1" x14ac:dyDescent="0.25">
      <c r="A206" s="1869" t="s">
        <v>220</v>
      </c>
      <c r="B206" s="308" t="s">
        <v>221</v>
      </c>
      <c r="C206" s="257">
        <v>91</v>
      </c>
      <c r="D206" s="275" t="s">
        <v>153</v>
      </c>
      <c r="E206" s="258">
        <v>3.25</v>
      </c>
      <c r="F206" s="258">
        <v>1.06</v>
      </c>
      <c r="G206" s="78">
        <v>2.4300000000000002</v>
      </c>
      <c r="H206" s="258">
        <v>0.74</v>
      </c>
      <c r="I206" s="78">
        <v>0.89</v>
      </c>
      <c r="J206" s="258">
        <v>0.45</v>
      </c>
      <c r="K206" s="78">
        <v>0.75</v>
      </c>
      <c r="L206" s="259" t="s">
        <v>153</v>
      </c>
      <c r="M206" s="726"/>
      <c r="N206" s="1766"/>
      <c r="O206" s="1766"/>
      <c r="P206" s="1766"/>
      <c r="Q206" s="1766"/>
      <c r="R206" s="1766"/>
      <c r="S206" s="1766"/>
      <c r="T206" s="1766"/>
    </row>
    <row r="207" spans="1:20" s="694" customFormat="1" ht="11.45" customHeight="1" x14ac:dyDescent="0.25">
      <c r="A207" s="1883"/>
      <c r="B207" s="313" t="s">
        <v>154</v>
      </c>
      <c r="C207" s="261">
        <v>86</v>
      </c>
      <c r="D207" s="276" t="s">
        <v>153</v>
      </c>
      <c r="E207" s="262">
        <v>0.5</v>
      </c>
      <c r="F207" s="262">
        <v>0.13</v>
      </c>
      <c r="G207" s="84">
        <v>0.3</v>
      </c>
      <c r="H207" s="262">
        <v>1.83</v>
      </c>
      <c r="I207" s="84">
        <v>2.2000000000000002</v>
      </c>
      <c r="J207" s="262">
        <v>0.12</v>
      </c>
      <c r="K207" s="84">
        <v>0.2</v>
      </c>
      <c r="L207" s="263"/>
      <c r="M207" s="726"/>
      <c r="N207" s="1766"/>
      <c r="O207" s="1766"/>
      <c r="P207" s="1766"/>
      <c r="Q207" s="1766"/>
      <c r="R207" s="1766"/>
      <c r="S207" s="1766"/>
      <c r="T207" s="1766"/>
    </row>
    <row r="208" spans="1:20" s="694" customFormat="1" ht="15.6" customHeight="1" x14ac:dyDescent="0.25">
      <c r="A208" s="1884"/>
      <c r="B208" s="318" t="s">
        <v>345</v>
      </c>
      <c r="C208" s="264" t="s">
        <v>153</v>
      </c>
      <c r="D208" s="265">
        <v>7.5</v>
      </c>
      <c r="E208" s="367">
        <v>7</v>
      </c>
      <c r="F208" s="367">
        <v>2.04</v>
      </c>
      <c r="G208" s="89">
        <v>4.68</v>
      </c>
      <c r="H208" s="367">
        <v>14.47</v>
      </c>
      <c r="I208" s="89">
        <v>17.39</v>
      </c>
      <c r="J208" s="367">
        <v>1.35</v>
      </c>
      <c r="K208" s="89">
        <v>2.25</v>
      </c>
      <c r="L208" s="161"/>
      <c r="M208" s="726"/>
      <c r="N208" s="1766"/>
      <c r="O208" s="1766"/>
      <c r="P208" s="1766"/>
      <c r="Q208" s="1766"/>
      <c r="R208" s="1766"/>
      <c r="S208" s="1766"/>
      <c r="T208" s="1766"/>
    </row>
    <row r="209" spans="1:20" s="694" customFormat="1" ht="12.6" customHeight="1" x14ac:dyDescent="0.25">
      <c r="A209" s="1869" t="s">
        <v>223</v>
      </c>
      <c r="B209" s="291" t="s">
        <v>206</v>
      </c>
      <c r="C209" s="266">
        <v>91</v>
      </c>
      <c r="D209" s="267" t="s">
        <v>153</v>
      </c>
      <c r="E209" s="277">
        <v>3.19</v>
      </c>
      <c r="F209" s="277">
        <v>0.64</v>
      </c>
      <c r="G209" s="94">
        <v>1.47</v>
      </c>
      <c r="H209" s="277">
        <v>0.69</v>
      </c>
      <c r="I209" s="94">
        <v>0.83</v>
      </c>
      <c r="J209" s="277">
        <v>0.14000000000000001</v>
      </c>
      <c r="K209" s="94">
        <v>0.23</v>
      </c>
      <c r="L209" s="166" t="s">
        <v>153</v>
      </c>
      <c r="M209" s="726"/>
      <c r="N209" s="1766"/>
      <c r="O209" s="1766"/>
      <c r="P209" s="1766"/>
      <c r="Q209" s="1766"/>
      <c r="R209" s="1766"/>
      <c r="S209" s="1766"/>
      <c r="T209" s="1766"/>
    </row>
    <row r="210" spans="1:20" s="694" customFormat="1" ht="15" customHeight="1" x14ac:dyDescent="0.25">
      <c r="A210" s="1883"/>
      <c r="B210" s="297" t="s">
        <v>154</v>
      </c>
      <c r="C210" s="270">
        <v>86</v>
      </c>
      <c r="D210" s="167" t="s">
        <v>153</v>
      </c>
      <c r="E210" s="278">
        <v>0.7</v>
      </c>
      <c r="F210" s="278">
        <v>0.17</v>
      </c>
      <c r="G210" s="99">
        <v>0.39</v>
      </c>
      <c r="H210" s="278">
        <v>2.08</v>
      </c>
      <c r="I210" s="99">
        <v>2.5</v>
      </c>
      <c r="J210" s="278">
        <v>0.09</v>
      </c>
      <c r="K210" s="99">
        <v>0.15</v>
      </c>
      <c r="L210" s="105"/>
      <c r="M210" s="726"/>
      <c r="N210" s="1766"/>
      <c r="O210" s="1766"/>
      <c r="P210" s="1766"/>
      <c r="Q210" s="1766"/>
      <c r="R210" s="1766"/>
      <c r="S210" s="1766"/>
      <c r="T210" s="1766"/>
    </row>
    <row r="211" spans="1:20" s="694" customFormat="1" ht="15" customHeight="1" x14ac:dyDescent="0.25">
      <c r="A211" s="1884"/>
      <c r="B211" s="302" t="s">
        <v>346</v>
      </c>
      <c r="C211" s="273" t="s">
        <v>153</v>
      </c>
      <c r="D211" s="274">
        <v>1.5</v>
      </c>
      <c r="E211" s="364">
        <v>4.24</v>
      </c>
      <c r="F211" s="364">
        <v>0.9</v>
      </c>
      <c r="G211" s="104">
        <v>2.06</v>
      </c>
      <c r="H211" s="364">
        <v>3.81</v>
      </c>
      <c r="I211" s="104">
        <v>4.58</v>
      </c>
      <c r="J211" s="364">
        <v>0.28000000000000003</v>
      </c>
      <c r="K211" s="104">
        <v>0.46</v>
      </c>
      <c r="L211" s="121"/>
      <c r="M211" s="726"/>
      <c r="N211" s="1766"/>
      <c r="O211" s="1766"/>
      <c r="P211" s="1766"/>
      <c r="Q211" s="1766"/>
      <c r="R211" s="1766"/>
      <c r="S211" s="1766"/>
      <c r="T211" s="1766"/>
    </row>
    <row r="212" spans="1:20" s="694" customFormat="1" ht="15" customHeight="1" x14ac:dyDescent="0.25">
      <c r="A212" s="1885" t="s">
        <v>224</v>
      </c>
      <c r="B212" s="1886"/>
      <c r="C212" s="1886"/>
      <c r="D212" s="1886"/>
      <c r="E212" s="1886"/>
      <c r="F212" s="1886"/>
      <c r="G212" s="1886"/>
      <c r="H212" s="1886"/>
      <c r="I212" s="1886"/>
      <c r="J212" s="1886"/>
      <c r="K212" s="1886"/>
      <c r="L212" s="1887"/>
      <c r="M212" s="726"/>
      <c r="N212" s="726"/>
      <c r="O212" s="726"/>
    </row>
    <row r="213" spans="1:20" s="694" customFormat="1" ht="15" customHeight="1" x14ac:dyDescent="0.25">
      <c r="A213" s="368" t="s">
        <v>225</v>
      </c>
      <c r="B213" s="369" t="s">
        <v>226</v>
      </c>
      <c r="C213" s="370">
        <v>86</v>
      </c>
      <c r="D213" s="161" t="s">
        <v>153</v>
      </c>
      <c r="E213" s="367">
        <v>1</v>
      </c>
      <c r="F213" s="371">
        <v>0.28000000000000003</v>
      </c>
      <c r="G213" s="372">
        <v>0.64</v>
      </c>
      <c r="H213" s="371">
        <v>1.33</v>
      </c>
      <c r="I213" s="372">
        <v>1.6</v>
      </c>
      <c r="J213" s="371">
        <v>0.25</v>
      </c>
      <c r="K213" s="372">
        <v>0.42</v>
      </c>
      <c r="L213" s="161" t="s">
        <v>153</v>
      </c>
      <c r="M213" s="726"/>
      <c r="N213" s="726"/>
      <c r="O213" s="726"/>
    </row>
    <row r="214" spans="1:20" s="694" customFormat="1" ht="15" customHeight="1" x14ac:dyDescent="0.25">
      <c r="A214" s="368" t="s">
        <v>227</v>
      </c>
      <c r="B214" s="369" t="s">
        <v>226</v>
      </c>
      <c r="C214" s="370">
        <v>40</v>
      </c>
      <c r="D214" s="161" t="s">
        <v>153</v>
      </c>
      <c r="E214" s="367">
        <v>0.4</v>
      </c>
      <c r="F214" s="371">
        <v>0.13</v>
      </c>
      <c r="G214" s="160">
        <v>0.3</v>
      </c>
      <c r="H214" s="371">
        <v>0.88</v>
      </c>
      <c r="I214" s="160">
        <v>1.06</v>
      </c>
      <c r="J214" s="371">
        <v>0.28000000000000003</v>
      </c>
      <c r="K214" s="160">
        <v>0.46</v>
      </c>
      <c r="L214" s="161" t="s">
        <v>153</v>
      </c>
      <c r="M214" s="726"/>
      <c r="N214" s="726"/>
      <c r="O214" s="726"/>
    </row>
    <row r="215" spans="1:20" s="694" customFormat="1" ht="15" customHeight="1" x14ac:dyDescent="0.25">
      <c r="A215" s="368" t="s">
        <v>228</v>
      </c>
      <c r="B215" s="369" t="s">
        <v>226</v>
      </c>
      <c r="C215" s="370">
        <v>28</v>
      </c>
      <c r="D215" s="161" t="s">
        <v>153</v>
      </c>
      <c r="E215" s="367">
        <v>0.7</v>
      </c>
      <c r="F215" s="371">
        <v>0.13</v>
      </c>
      <c r="G215" s="160">
        <v>0.3</v>
      </c>
      <c r="H215" s="371">
        <v>0.62</v>
      </c>
      <c r="I215" s="160">
        <v>0.74</v>
      </c>
      <c r="J215" s="371">
        <v>0.54</v>
      </c>
      <c r="K215" s="160">
        <v>0.9</v>
      </c>
      <c r="L215" s="161" t="s">
        <v>153</v>
      </c>
      <c r="M215" s="726"/>
      <c r="N215" s="726"/>
      <c r="O215" s="726"/>
    </row>
    <row r="216" spans="1:20" s="694" customFormat="1" ht="15" customHeight="1" x14ac:dyDescent="0.25">
      <c r="A216" s="368" t="s">
        <v>229</v>
      </c>
      <c r="B216" s="369" t="s">
        <v>226</v>
      </c>
      <c r="C216" s="370">
        <v>80</v>
      </c>
      <c r="D216" s="161" t="s">
        <v>153</v>
      </c>
      <c r="E216" s="367">
        <v>0.15</v>
      </c>
      <c r="F216" s="371">
        <v>0.05</v>
      </c>
      <c r="G216" s="160">
        <v>0.11</v>
      </c>
      <c r="H216" s="371">
        <v>0.5</v>
      </c>
      <c r="I216" s="160">
        <v>0.6</v>
      </c>
      <c r="J216" s="371">
        <v>0.15</v>
      </c>
      <c r="K216" s="160">
        <v>0.25</v>
      </c>
      <c r="L216" s="161" t="s">
        <v>153</v>
      </c>
      <c r="M216" s="726"/>
      <c r="N216" s="726"/>
      <c r="O216" s="726"/>
    </row>
    <row r="217" spans="1:20" s="694" customFormat="1" ht="15" customHeight="1" x14ac:dyDescent="0.25">
      <c r="A217" s="1885" t="s">
        <v>230</v>
      </c>
      <c r="B217" s="1886"/>
      <c r="C217" s="1886"/>
      <c r="D217" s="1886"/>
      <c r="E217" s="1886"/>
      <c r="F217" s="1886"/>
      <c r="G217" s="1886"/>
      <c r="H217" s="1886"/>
      <c r="I217" s="1886"/>
      <c r="J217" s="1886"/>
      <c r="K217" s="1886"/>
      <c r="L217" s="1887"/>
      <c r="M217" s="726"/>
      <c r="N217" s="726"/>
      <c r="O217" s="726"/>
    </row>
    <row r="218" spans="1:20" s="694" customFormat="1" ht="15" customHeight="1" x14ac:dyDescent="0.25">
      <c r="A218" s="1869" t="s">
        <v>231</v>
      </c>
      <c r="B218" s="1671" t="s">
        <v>232</v>
      </c>
      <c r="C218" s="266">
        <v>22</v>
      </c>
      <c r="D218" s="202" t="s">
        <v>153</v>
      </c>
      <c r="E218" s="277">
        <v>0.39</v>
      </c>
      <c r="F218" s="277">
        <v>7.0000000000000007E-2</v>
      </c>
      <c r="G218" s="94">
        <v>0.16</v>
      </c>
      <c r="H218" s="277">
        <v>0.6</v>
      </c>
      <c r="I218" s="94">
        <v>0.72</v>
      </c>
      <c r="J218" s="277">
        <v>0.02</v>
      </c>
      <c r="K218" s="94">
        <v>0.03</v>
      </c>
      <c r="L218" s="105" t="s">
        <v>153</v>
      </c>
      <c r="M218" s="726"/>
      <c r="N218" s="726"/>
      <c r="O218" s="726"/>
    </row>
    <row r="219" spans="1:20" s="694" customFormat="1" ht="15" customHeight="1" x14ac:dyDescent="0.25">
      <c r="A219" s="1883"/>
      <c r="B219" s="269" t="s">
        <v>233</v>
      </c>
      <c r="C219" s="270">
        <v>15</v>
      </c>
      <c r="D219" s="373" t="s">
        <v>153</v>
      </c>
      <c r="E219" s="278">
        <v>0.34</v>
      </c>
      <c r="F219" s="278">
        <v>7.0000000000000007E-2</v>
      </c>
      <c r="G219" s="99">
        <v>0.16</v>
      </c>
      <c r="H219" s="278">
        <v>0.5</v>
      </c>
      <c r="I219" s="99">
        <v>0.6</v>
      </c>
      <c r="J219" s="278">
        <v>0.13</v>
      </c>
      <c r="K219" s="99">
        <v>0.22</v>
      </c>
      <c r="L219" s="105"/>
      <c r="M219" s="726"/>
      <c r="N219" s="726"/>
      <c r="O219" s="726"/>
    </row>
    <row r="220" spans="1:20" s="694" customFormat="1" ht="15" customHeight="1" x14ac:dyDescent="0.25">
      <c r="A220" s="1884"/>
      <c r="B220" s="1672" t="s">
        <v>347</v>
      </c>
      <c r="C220" s="273" t="s">
        <v>153</v>
      </c>
      <c r="D220" s="274">
        <v>0.2</v>
      </c>
      <c r="E220" s="364">
        <v>0.46</v>
      </c>
      <c r="F220" s="364">
        <v>0.08</v>
      </c>
      <c r="G220" s="104">
        <v>0.19</v>
      </c>
      <c r="H220" s="364">
        <v>0.7</v>
      </c>
      <c r="I220" s="104">
        <v>0.84</v>
      </c>
      <c r="J220" s="364">
        <v>0.05</v>
      </c>
      <c r="K220" s="104">
        <v>7.0000000000000007E-2</v>
      </c>
      <c r="L220" s="121"/>
      <c r="M220" s="726"/>
      <c r="N220" s="1766"/>
      <c r="O220" s="1766"/>
      <c r="P220" s="1766"/>
      <c r="Q220" s="1766"/>
      <c r="R220" s="1766"/>
      <c r="S220" s="1766"/>
      <c r="T220" s="1766"/>
    </row>
    <row r="221" spans="1:20" s="694" customFormat="1" ht="15" customHeight="1" x14ac:dyDescent="0.25">
      <c r="A221" s="1869" t="s">
        <v>235</v>
      </c>
      <c r="B221" s="1673" t="s">
        <v>232</v>
      </c>
      <c r="C221" s="257">
        <v>22</v>
      </c>
      <c r="D221" s="275" t="s">
        <v>153</v>
      </c>
      <c r="E221" s="258">
        <v>0.31</v>
      </c>
      <c r="F221" s="258">
        <v>0.06</v>
      </c>
      <c r="G221" s="78">
        <v>0.14000000000000001</v>
      </c>
      <c r="H221" s="258">
        <v>0.5</v>
      </c>
      <c r="I221" s="78">
        <v>0.6</v>
      </c>
      <c r="J221" s="258">
        <v>0.02</v>
      </c>
      <c r="K221" s="78">
        <v>0.03</v>
      </c>
      <c r="L221" s="179" t="s">
        <v>153</v>
      </c>
      <c r="M221" s="726"/>
      <c r="N221" s="726"/>
      <c r="O221" s="726"/>
    </row>
    <row r="222" spans="1:20" s="694" customFormat="1" ht="15" customHeight="1" x14ac:dyDescent="0.25">
      <c r="A222" s="1883"/>
      <c r="B222" s="260" t="s">
        <v>233</v>
      </c>
      <c r="C222" s="261">
        <v>15</v>
      </c>
      <c r="D222" s="276" t="s">
        <v>153</v>
      </c>
      <c r="E222" s="262">
        <v>0.34</v>
      </c>
      <c r="F222" s="262">
        <v>7.0000000000000007E-2</v>
      </c>
      <c r="G222" s="84">
        <v>0.16</v>
      </c>
      <c r="H222" s="262">
        <v>0.5</v>
      </c>
      <c r="I222" s="84">
        <v>0.6</v>
      </c>
      <c r="J222" s="262">
        <v>0.13</v>
      </c>
      <c r="K222" s="84">
        <v>0.22</v>
      </c>
      <c r="L222" s="90"/>
      <c r="M222" s="726"/>
      <c r="N222" s="726"/>
      <c r="O222" s="726"/>
    </row>
    <row r="223" spans="1:20" s="694" customFormat="1" ht="15" customHeight="1" x14ac:dyDescent="0.25">
      <c r="A223" s="1884"/>
      <c r="B223" s="1674" t="s">
        <v>347</v>
      </c>
      <c r="C223" s="264" t="s">
        <v>153</v>
      </c>
      <c r="D223" s="265">
        <v>0.3</v>
      </c>
      <c r="E223" s="367">
        <v>0.41</v>
      </c>
      <c r="F223" s="367">
        <v>0.08</v>
      </c>
      <c r="G223" s="89">
        <v>0.19</v>
      </c>
      <c r="H223" s="367">
        <v>0.65</v>
      </c>
      <c r="I223" s="89">
        <v>0.78</v>
      </c>
      <c r="J223" s="367">
        <v>0.06</v>
      </c>
      <c r="K223" s="89">
        <v>0.1</v>
      </c>
      <c r="L223" s="161"/>
      <c r="M223" s="726"/>
      <c r="N223" s="1766"/>
      <c r="O223" s="1766"/>
      <c r="P223" s="1766"/>
      <c r="Q223" s="1766"/>
      <c r="R223" s="1766"/>
      <c r="S223" s="1766"/>
      <c r="T223" s="1766"/>
    </row>
    <row r="224" spans="1:20" s="694" customFormat="1" ht="15" customHeight="1" x14ac:dyDescent="0.25">
      <c r="A224" s="1869" t="s">
        <v>236</v>
      </c>
      <c r="B224" s="291" t="s">
        <v>237</v>
      </c>
      <c r="C224" s="266">
        <v>23</v>
      </c>
      <c r="D224" s="267" t="s">
        <v>153</v>
      </c>
      <c r="E224" s="277">
        <v>0.16</v>
      </c>
      <c r="F224" s="277">
        <v>0.04</v>
      </c>
      <c r="G224" s="94">
        <v>0.09</v>
      </c>
      <c r="H224" s="277">
        <v>0.21</v>
      </c>
      <c r="I224" s="94">
        <v>0.25</v>
      </c>
      <c r="J224" s="277">
        <v>0.05</v>
      </c>
      <c r="K224" s="94">
        <v>0.08</v>
      </c>
      <c r="L224" s="166" t="s">
        <v>153</v>
      </c>
      <c r="M224" s="726"/>
      <c r="N224" s="726"/>
      <c r="O224" s="726"/>
    </row>
    <row r="225" spans="1:20" s="694" customFormat="1" ht="15" customHeight="1" x14ac:dyDescent="0.25">
      <c r="A225" s="1883"/>
      <c r="B225" s="297" t="s">
        <v>238</v>
      </c>
      <c r="C225" s="298">
        <v>18</v>
      </c>
      <c r="D225" s="299" t="s">
        <v>153</v>
      </c>
      <c r="E225" s="326">
        <v>0.3</v>
      </c>
      <c r="F225" s="326">
        <v>0.05</v>
      </c>
      <c r="G225" s="300">
        <v>0.11</v>
      </c>
      <c r="H225" s="326">
        <v>0.59</v>
      </c>
      <c r="I225" s="300">
        <v>0.71</v>
      </c>
      <c r="J225" s="326">
        <v>0.06</v>
      </c>
      <c r="K225" s="300">
        <v>0.1</v>
      </c>
      <c r="L225" s="301"/>
      <c r="M225" s="726"/>
      <c r="N225" s="726"/>
      <c r="O225" s="726"/>
    </row>
    <row r="226" spans="1:20" s="694" customFormat="1" ht="15" customHeight="1" x14ac:dyDescent="0.25">
      <c r="A226" s="1883"/>
      <c r="B226" s="302" t="s">
        <v>348</v>
      </c>
      <c r="C226" s="303" t="s">
        <v>153</v>
      </c>
      <c r="D226" s="304">
        <v>0.5</v>
      </c>
      <c r="E226" s="359">
        <v>0.31</v>
      </c>
      <c r="F226" s="359">
        <v>7.0000000000000007E-2</v>
      </c>
      <c r="G226" s="305">
        <v>0.15</v>
      </c>
      <c r="H226" s="359">
        <v>0.51</v>
      </c>
      <c r="I226" s="305">
        <v>0.61</v>
      </c>
      <c r="J226" s="359">
        <v>0.08</v>
      </c>
      <c r="K226" s="305">
        <v>0.13</v>
      </c>
      <c r="L226" s="374"/>
      <c r="M226" s="726"/>
      <c r="N226" s="1766"/>
      <c r="O226" s="1766"/>
      <c r="P226" s="1766"/>
      <c r="Q226" s="1766"/>
      <c r="R226" s="1766"/>
      <c r="S226" s="1766"/>
      <c r="T226" s="1766"/>
    </row>
    <row r="227" spans="1:20" s="1684" customFormat="1" ht="15" customHeight="1" x14ac:dyDescent="0.25">
      <c r="A227" s="1896"/>
      <c r="B227" s="308" t="s">
        <v>237</v>
      </c>
      <c r="C227" s="309">
        <v>23</v>
      </c>
      <c r="D227" s="310" t="s">
        <v>153</v>
      </c>
      <c r="E227" s="375">
        <v>0.16</v>
      </c>
      <c r="F227" s="375">
        <v>0.04</v>
      </c>
      <c r="G227" s="311">
        <v>0.09</v>
      </c>
      <c r="H227" s="375">
        <v>0.21</v>
      </c>
      <c r="I227" s="311">
        <v>0.25</v>
      </c>
      <c r="J227" s="375">
        <v>0.05</v>
      </c>
      <c r="K227" s="311">
        <v>0.08</v>
      </c>
      <c r="L227" s="376" t="s">
        <v>153</v>
      </c>
      <c r="M227" s="1681"/>
      <c r="N227" s="1681"/>
      <c r="O227" s="1681"/>
    </row>
    <row r="228" spans="1:20" s="1684" customFormat="1" ht="15" customHeight="1" x14ac:dyDescent="0.25">
      <c r="A228" s="1896"/>
      <c r="B228" s="313" t="s">
        <v>238</v>
      </c>
      <c r="C228" s="314">
        <v>18</v>
      </c>
      <c r="D228" s="315" t="s">
        <v>153</v>
      </c>
      <c r="E228" s="377">
        <v>0.3</v>
      </c>
      <c r="F228" s="377">
        <v>0.05</v>
      </c>
      <c r="G228" s="316">
        <v>0.11</v>
      </c>
      <c r="H228" s="377">
        <v>0.59</v>
      </c>
      <c r="I228" s="316">
        <v>0.71</v>
      </c>
      <c r="J228" s="377">
        <v>0.06</v>
      </c>
      <c r="K228" s="316">
        <v>0.1</v>
      </c>
      <c r="L228" s="317"/>
      <c r="M228" s="1681"/>
      <c r="N228" s="1681"/>
      <c r="O228" s="1681"/>
    </row>
    <row r="229" spans="1:20" s="1684" customFormat="1" ht="15" customHeight="1" x14ac:dyDescent="0.25">
      <c r="A229" s="1897"/>
      <c r="B229" s="318" t="s">
        <v>348</v>
      </c>
      <c r="C229" s="319" t="s">
        <v>153</v>
      </c>
      <c r="D229" s="320">
        <v>0.7</v>
      </c>
      <c r="E229" s="1764">
        <v>0.37</v>
      </c>
      <c r="F229" s="1764">
        <v>0.08</v>
      </c>
      <c r="G229" s="321">
        <v>0.17</v>
      </c>
      <c r="H229" s="1764">
        <v>0.62</v>
      </c>
      <c r="I229" s="321">
        <v>0.75</v>
      </c>
      <c r="J229" s="1764">
        <v>0.09</v>
      </c>
      <c r="K229" s="321">
        <v>0.15</v>
      </c>
      <c r="L229" s="379"/>
      <c r="M229" s="1681"/>
      <c r="N229" s="1766"/>
      <c r="O229" s="1766"/>
      <c r="P229" s="1766"/>
      <c r="Q229" s="1766"/>
      <c r="R229" s="1766"/>
      <c r="S229" s="1766"/>
      <c r="T229" s="1766"/>
    </row>
    <row r="230" spans="1:20" s="694" customFormat="1" ht="15" customHeight="1" x14ac:dyDescent="0.25">
      <c r="A230" s="1869" t="s">
        <v>240</v>
      </c>
      <c r="B230" s="291" t="s">
        <v>237</v>
      </c>
      <c r="C230" s="292">
        <v>15</v>
      </c>
      <c r="D230" s="293" t="s">
        <v>153</v>
      </c>
      <c r="E230" s="325">
        <v>0.16</v>
      </c>
      <c r="F230" s="325">
        <v>0.03</v>
      </c>
      <c r="G230" s="294">
        <v>7.0000000000000007E-2</v>
      </c>
      <c r="H230" s="325">
        <v>0.41</v>
      </c>
      <c r="I230" s="294">
        <v>0.49</v>
      </c>
      <c r="J230" s="325">
        <v>0.03</v>
      </c>
      <c r="K230" s="294">
        <v>0.05</v>
      </c>
      <c r="L230" s="380" t="s">
        <v>153</v>
      </c>
      <c r="M230" s="726"/>
      <c r="N230" s="726"/>
      <c r="O230" s="726"/>
    </row>
    <row r="231" spans="1:20" s="694" customFormat="1" ht="15" customHeight="1" x14ac:dyDescent="0.25">
      <c r="A231" s="1883"/>
      <c r="B231" s="297" t="s">
        <v>238</v>
      </c>
      <c r="C231" s="298">
        <v>16</v>
      </c>
      <c r="D231" s="299" t="s">
        <v>153</v>
      </c>
      <c r="E231" s="326">
        <v>0.26</v>
      </c>
      <c r="F231" s="326">
        <v>0.04</v>
      </c>
      <c r="G231" s="300">
        <v>0.09</v>
      </c>
      <c r="H231" s="326">
        <v>0.52</v>
      </c>
      <c r="I231" s="300">
        <v>0.62</v>
      </c>
      <c r="J231" s="326">
        <v>0.05</v>
      </c>
      <c r="K231" s="300">
        <v>0.08</v>
      </c>
      <c r="L231" s="301"/>
      <c r="M231" s="726"/>
      <c r="N231" s="726"/>
      <c r="O231" s="726"/>
    </row>
    <row r="232" spans="1:20" s="694" customFormat="1" ht="15" customHeight="1" x14ac:dyDescent="0.25">
      <c r="A232" s="1884"/>
      <c r="B232" s="302" t="s">
        <v>348</v>
      </c>
      <c r="C232" s="303" t="s">
        <v>153</v>
      </c>
      <c r="D232" s="304">
        <v>0.4</v>
      </c>
      <c r="E232" s="359">
        <v>0.26</v>
      </c>
      <c r="F232" s="359">
        <v>0.05</v>
      </c>
      <c r="G232" s="305">
        <v>0.11</v>
      </c>
      <c r="H232" s="359">
        <v>0.62</v>
      </c>
      <c r="I232" s="305">
        <v>0.74</v>
      </c>
      <c r="J232" s="359">
        <v>0.05</v>
      </c>
      <c r="K232" s="305">
        <v>0.08</v>
      </c>
      <c r="L232" s="374"/>
      <c r="M232" s="726"/>
      <c r="N232" s="1766"/>
      <c r="O232" s="1766"/>
      <c r="P232" s="1766"/>
      <c r="Q232" s="1766"/>
      <c r="R232" s="1766"/>
      <c r="S232" s="1766"/>
      <c r="T232" s="1766"/>
    </row>
    <row r="233" spans="1:20" s="694" customFormat="1" ht="15" customHeight="1" x14ac:dyDescent="0.25">
      <c r="A233" s="1869" t="s">
        <v>241</v>
      </c>
      <c r="B233" s="308" t="s">
        <v>237</v>
      </c>
      <c r="C233" s="309">
        <v>12</v>
      </c>
      <c r="D233" s="310" t="s">
        <v>153</v>
      </c>
      <c r="E233" s="375">
        <v>0.14000000000000001</v>
      </c>
      <c r="F233" s="375">
        <v>0.03</v>
      </c>
      <c r="G233" s="311">
        <v>7.0000000000000007E-2</v>
      </c>
      <c r="H233" s="375">
        <v>0.37</v>
      </c>
      <c r="I233" s="311">
        <v>0.44</v>
      </c>
      <c r="J233" s="375">
        <v>0.03</v>
      </c>
      <c r="K233" s="311">
        <v>0.05</v>
      </c>
      <c r="L233" s="376" t="s">
        <v>153</v>
      </c>
      <c r="M233" s="726"/>
      <c r="N233" s="726"/>
      <c r="O233" s="726"/>
    </row>
    <row r="234" spans="1:20" s="694" customFormat="1" ht="15" customHeight="1" x14ac:dyDescent="0.25">
      <c r="A234" s="1883"/>
      <c r="B234" s="313" t="s">
        <v>238</v>
      </c>
      <c r="C234" s="314">
        <v>16</v>
      </c>
      <c r="D234" s="315" t="s">
        <v>153</v>
      </c>
      <c r="E234" s="377">
        <v>0.25</v>
      </c>
      <c r="F234" s="377">
        <v>0.02</v>
      </c>
      <c r="G234" s="316">
        <v>0.05</v>
      </c>
      <c r="H234" s="377">
        <v>0.32</v>
      </c>
      <c r="I234" s="316">
        <v>0.38</v>
      </c>
      <c r="J234" s="377">
        <v>0.08</v>
      </c>
      <c r="K234" s="316">
        <v>0.13</v>
      </c>
      <c r="L234" s="317"/>
      <c r="M234" s="726"/>
      <c r="N234" s="726"/>
      <c r="O234" s="726"/>
    </row>
    <row r="235" spans="1:20" s="694" customFormat="1" ht="15" customHeight="1" x14ac:dyDescent="0.25">
      <c r="A235" s="1884"/>
      <c r="B235" s="318" t="s">
        <v>348</v>
      </c>
      <c r="C235" s="319" t="s">
        <v>153</v>
      </c>
      <c r="D235" s="320">
        <v>0.4</v>
      </c>
      <c r="E235" s="378">
        <v>0.24</v>
      </c>
      <c r="F235" s="378">
        <v>0.04</v>
      </c>
      <c r="G235" s="321">
        <v>0.09</v>
      </c>
      <c r="H235" s="378">
        <v>0.5</v>
      </c>
      <c r="I235" s="321">
        <v>0.59</v>
      </c>
      <c r="J235" s="378">
        <v>0.06</v>
      </c>
      <c r="K235" s="321">
        <v>0.1</v>
      </c>
      <c r="L235" s="379"/>
      <c r="M235" s="726"/>
      <c r="N235" s="1766"/>
      <c r="O235" s="1766"/>
      <c r="P235" s="1766"/>
      <c r="Q235" s="1766"/>
      <c r="R235" s="1766"/>
      <c r="S235" s="1766"/>
      <c r="T235" s="1766"/>
    </row>
    <row r="236" spans="1:20" s="694" customFormat="1" ht="15" customHeight="1" x14ac:dyDescent="0.25">
      <c r="A236" s="1885" t="s">
        <v>349</v>
      </c>
      <c r="B236" s="1886"/>
      <c r="C236" s="1886"/>
      <c r="D236" s="1886"/>
      <c r="E236" s="1886"/>
      <c r="F236" s="1886"/>
      <c r="G236" s="1886"/>
      <c r="H236" s="1886"/>
      <c r="I236" s="1886"/>
      <c r="J236" s="1886"/>
      <c r="K236" s="1886"/>
      <c r="L236" s="1887"/>
      <c r="M236" s="726"/>
      <c r="N236" s="726"/>
      <c r="O236" s="726"/>
    </row>
    <row r="237" spans="1:20" s="694" customFormat="1" ht="15" customHeight="1" x14ac:dyDescent="0.25">
      <c r="A237" s="381" t="s">
        <v>243</v>
      </c>
      <c r="B237" s="382" t="s">
        <v>226</v>
      </c>
      <c r="C237" s="383">
        <v>20</v>
      </c>
      <c r="D237" s="384" t="s">
        <v>153</v>
      </c>
      <c r="E237" s="385">
        <v>0.25</v>
      </c>
      <c r="F237" s="386">
        <v>0.05</v>
      </c>
      <c r="G237" s="387">
        <v>0.11</v>
      </c>
      <c r="H237" s="386">
        <v>0.26</v>
      </c>
      <c r="I237" s="387">
        <v>0.31</v>
      </c>
      <c r="J237" s="386">
        <v>0.04</v>
      </c>
      <c r="K237" s="387">
        <v>7.0000000000000007E-2</v>
      </c>
      <c r="L237" s="384" t="s">
        <v>153</v>
      </c>
      <c r="M237" s="726"/>
      <c r="N237" s="726"/>
      <c r="O237" s="726"/>
    </row>
    <row r="238" spans="1:20" s="694" customFormat="1" ht="15" customHeight="1" x14ac:dyDescent="0.25">
      <c r="A238" s="1898" t="s">
        <v>244</v>
      </c>
      <c r="B238" s="1900" t="s">
        <v>226</v>
      </c>
      <c r="C238" s="339">
        <v>28</v>
      </c>
      <c r="D238" s="356" t="s">
        <v>153</v>
      </c>
      <c r="E238" s="388">
        <v>0.34</v>
      </c>
      <c r="F238" s="389">
        <v>7.0000000000000007E-2</v>
      </c>
      <c r="G238" s="390">
        <v>0.16</v>
      </c>
      <c r="H238" s="389">
        <v>0.37</v>
      </c>
      <c r="I238" s="390">
        <v>0.44</v>
      </c>
      <c r="J238" s="389">
        <v>0.05</v>
      </c>
      <c r="K238" s="390">
        <v>0.08</v>
      </c>
      <c r="L238" s="356" t="s">
        <v>153</v>
      </c>
      <c r="M238" s="726"/>
      <c r="N238" s="726"/>
      <c r="O238" s="726"/>
    </row>
    <row r="239" spans="1:20" s="694" customFormat="1" ht="15" customHeight="1" x14ac:dyDescent="0.25">
      <c r="A239" s="1899"/>
      <c r="B239" s="1895"/>
      <c r="C239" s="391">
        <v>35</v>
      </c>
      <c r="D239" s="392" t="s">
        <v>153</v>
      </c>
      <c r="E239" s="357">
        <v>0.44</v>
      </c>
      <c r="F239" s="393">
        <v>0.08</v>
      </c>
      <c r="G239" s="394">
        <v>0.18</v>
      </c>
      <c r="H239" s="393">
        <v>0.46</v>
      </c>
      <c r="I239" s="394">
        <v>0.55000000000000004</v>
      </c>
      <c r="J239" s="393">
        <v>7.0000000000000007E-2</v>
      </c>
      <c r="K239" s="394">
        <v>0.12</v>
      </c>
      <c r="L239" s="392"/>
      <c r="M239" s="726"/>
      <c r="N239" s="726"/>
      <c r="O239" s="726"/>
    </row>
    <row r="240" spans="1:20" s="694" customFormat="1" ht="15" customHeight="1" x14ac:dyDescent="0.25">
      <c r="A240" s="1869" t="s">
        <v>246</v>
      </c>
      <c r="B240" s="291" t="s">
        <v>247</v>
      </c>
      <c r="C240" s="395">
        <v>60</v>
      </c>
      <c r="D240" s="295" t="s">
        <v>153</v>
      </c>
      <c r="E240" s="325">
        <v>0.83</v>
      </c>
      <c r="F240" s="295">
        <v>0.2</v>
      </c>
      <c r="G240" s="358">
        <v>0.46</v>
      </c>
      <c r="H240" s="295">
        <v>0.32</v>
      </c>
      <c r="I240" s="358">
        <v>0.38</v>
      </c>
      <c r="J240" s="295">
        <v>0.14000000000000001</v>
      </c>
      <c r="K240" s="358">
        <v>0.23</v>
      </c>
      <c r="L240" s="380" t="s">
        <v>153</v>
      </c>
      <c r="M240" s="726"/>
      <c r="N240" s="726"/>
      <c r="O240" s="726"/>
    </row>
    <row r="241" spans="1:20" s="694" customFormat="1" ht="15" customHeight="1" x14ac:dyDescent="0.25">
      <c r="A241" s="1883"/>
      <c r="B241" s="297" t="s">
        <v>154</v>
      </c>
      <c r="C241" s="396">
        <v>60</v>
      </c>
      <c r="D241" s="301" t="s">
        <v>153</v>
      </c>
      <c r="E241" s="326">
        <v>0.56000000000000005</v>
      </c>
      <c r="F241" s="301">
        <v>0.06</v>
      </c>
      <c r="G241" s="397">
        <v>0.14000000000000001</v>
      </c>
      <c r="H241" s="301">
        <v>1.1599999999999999</v>
      </c>
      <c r="I241" s="397">
        <v>1.39</v>
      </c>
      <c r="J241" s="301">
        <v>0.11</v>
      </c>
      <c r="K241" s="397">
        <v>0.18</v>
      </c>
      <c r="L241" s="301"/>
      <c r="M241" s="726"/>
      <c r="N241" s="726"/>
      <c r="O241" s="726"/>
    </row>
    <row r="242" spans="1:20" s="694" customFormat="1" ht="15" customHeight="1" x14ac:dyDescent="0.25">
      <c r="A242" s="1884"/>
      <c r="B242" s="302" t="s">
        <v>350</v>
      </c>
      <c r="C242" s="398" t="s">
        <v>153</v>
      </c>
      <c r="D242" s="399">
        <v>0.8</v>
      </c>
      <c r="E242" s="359">
        <v>1.28</v>
      </c>
      <c r="F242" s="374">
        <v>0.25</v>
      </c>
      <c r="G242" s="400">
        <v>0.56999999999999995</v>
      </c>
      <c r="H242" s="374">
        <v>1.25</v>
      </c>
      <c r="I242" s="400">
        <v>1.49</v>
      </c>
      <c r="J242" s="374">
        <v>0.23</v>
      </c>
      <c r="K242" s="400">
        <v>0.37</v>
      </c>
      <c r="L242" s="374"/>
      <c r="M242" s="726"/>
      <c r="N242" s="1766"/>
      <c r="O242" s="1766"/>
      <c r="P242" s="1766"/>
      <c r="Q242" s="1766"/>
      <c r="R242" s="1766"/>
      <c r="S242" s="1766"/>
      <c r="T242" s="1766"/>
    </row>
    <row r="243" spans="1:20" s="694" customFormat="1" ht="24" x14ac:dyDescent="0.25">
      <c r="A243" s="1869" t="s">
        <v>351</v>
      </c>
      <c r="B243" s="401" t="s">
        <v>352</v>
      </c>
      <c r="C243" s="402">
        <v>60</v>
      </c>
      <c r="D243" s="403" t="s">
        <v>153</v>
      </c>
      <c r="E243" s="258">
        <v>0.83</v>
      </c>
      <c r="F243" s="259">
        <v>0.2</v>
      </c>
      <c r="G243" s="160">
        <v>0.46</v>
      </c>
      <c r="H243" s="259">
        <v>0.32</v>
      </c>
      <c r="I243" s="160">
        <v>0.38</v>
      </c>
      <c r="J243" s="259">
        <v>0.14000000000000001</v>
      </c>
      <c r="K243" s="160">
        <v>0.23</v>
      </c>
      <c r="L243" s="179" t="s">
        <v>153</v>
      </c>
      <c r="M243" s="726"/>
      <c r="N243" s="726"/>
      <c r="O243" s="726"/>
    </row>
    <row r="244" spans="1:20" s="694" customFormat="1" ht="15" customHeight="1" x14ac:dyDescent="0.25">
      <c r="A244" s="1883"/>
      <c r="B244" s="313" t="s">
        <v>154</v>
      </c>
      <c r="C244" s="404">
        <v>60</v>
      </c>
      <c r="D244" s="405" t="s">
        <v>153</v>
      </c>
      <c r="E244" s="262">
        <v>0.56000000000000005</v>
      </c>
      <c r="F244" s="263">
        <v>0.06</v>
      </c>
      <c r="G244" s="372">
        <v>0.14000000000000001</v>
      </c>
      <c r="H244" s="263">
        <v>1.1599999999999999</v>
      </c>
      <c r="I244" s="372">
        <v>1.39</v>
      </c>
      <c r="J244" s="263">
        <v>0.11</v>
      </c>
      <c r="K244" s="372">
        <v>0.18</v>
      </c>
      <c r="L244" s="263"/>
      <c r="M244" s="726"/>
      <c r="N244" s="726"/>
      <c r="O244" s="726"/>
    </row>
    <row r="245" spans="1:20" s="694" customFormat="1" ht="25.5" x14ac:dyDescent="0.25">
      <c r="A245" s="1884"/>
      <c r="B245" s="406" t="s">
        <v>353</v>
      </c>
      <c r="C245" s="370" t="s">
        <v>153</v>
      </c>
      <c r="D245" s="407">
        <v>0.8</v>
      </c>
      <c r="E245" s="367">
        <v>1.28</v>
      </c>
      <c r="F245" s="371">
        <v>0.25</v>
      </c>
      <c r="G245" s="408">
        <v>0.56999999999999995</v>
      </c>
      <c r="H245" s="371">
        <v>1.25</v>
      </c>
      <c r="I245" s="408">
        <v>1.49</v>
      </c>
      <c r="J245" s="371">
        <v>0.23</v>
      </c>
      <c r="K245" s="408">
        <v>0.37</v>
      </c>
      <c r="L245" s="161"/>
      <c r="M245" s="726"/>
      <c r="N245" s="1766"/>
      <c r="O245" s="1766"/>
      <c r="P245" s="1766"/>
      <c r="Q245" s="1766"/>
      <c r="R245" s="1766"/>
      <c r="S245" s="1766"/>
      <c r="T245" s="1766"/>
    </row>
    <row r="246" spans="1:20" s="694" customFormat="1" ht="15" customHeight="1" x14ac:dyDescent="0.25">
      <c r="A246" s="1872" t="s">
        <v>252</v>
      </c>
      <c r="B246" s="1854" t="s">
        <v>226</v>
      </c>
      <c r="C246" s="292">
        <v>20</v>
      </c>
      <c r="D246" s="409" t="s">
        <v>153</v>
      </c>
      <c r="E246" s="325">
        <v>0.38</v>
      </c>
      <c r="F246" s="295">
        <v>7.0000000000000007E-2</v>
      </c>
      <c r="G246" s="358">
        <v>0.16</v>
      </c>
      <c r="H246" s="295">
        <v>0.54</v>
      </c>
      <c r="I246" s="358">
        <v>0.65</v>
      </c>
      <c r="J246" s="295">
        <v>0.04</v>
      </c>
      <c r="K246" s="358">
        <v>7.0000000000000007E-2</v>
      </c>
      <c r="L246" s="380" t="s">
        <v>153</v>
      </c>
      <c r="M246" s="726"/>
      <c r="N246" s="726"/>
      <c r="O246" s="726"/>
    </row>
    <row r="247" spans="1:20" s="694" customFormat="1" ht="15" customHeight="1" x14ac:dyDescent="0.25">
      <c r="A247" s="1878"/>
      <c r="B247" s="1890"/>
      <c r="C247" s="303">
        <v>35</v>
      </c>
      <c r="D247" s="410" t="s">
        <v>153</v>
      </c>
      <c r="E247" s="359">
        <v>0.53</v>
      </c>
      <c r="F247" s="374">
        <v>0.1</v>
      </c>
      <c r="G247" s="400">
        <v>0.22</v>
      </c>
      <c r="H247" s="374">
        <v>0.76</v>
      </c>
      <c r="I247" s="400">
        <v>0.91</v>
      </c>
      <c r="J247" s="374">
        <v>0.06</v>
      </c>
      <c r="K247" s="400">
        <v>0.1</v>
      </c>
      <c r="L247" s="323"/>
      <c r="M247" s="726"/>
      <c r="N247" s="726"/>
      <c r="O247" s="726"/>
    </row>
    <row r="248" spans="1:20" s="22" customFormat="1" ht="15" customHeight="1" x14ac:dyDescent="0.25">
      <c r="A248" s="1891" t="s">
        <v>255</v>
      </c>
      <c r="B248" s="1892"/>
      <c r="C248" s="1892"/>
      <c r="D248" s="1892"/>
      <c r="E248" s="1892"/>
      <c r="F248" s="1892"/>
      <c r="G248" s="1892"/>
      <c r="H248" s="1892"/>
      <c r="I248" s="1892"/>
      <c r="J248" s="1892"/>
      <c r="K248" s="1892"/>
      <c r="L248" s="1892"/>
      <c r="M248" s="49"/>
      <c r="N248" s="49"/>
      <c r="O248" s="49"/>
    </row>
    <row r="249" spans="1:20" s="694" customFormat="1" ht="25.5" x14ac:dyDescent="0.25">
      <c r="A249" s="1675" t="s">
        <v>354</v>
      </c>
      <c r="B249" s="411" t="s">
        <v>226</v>
      </c>
      <c r="C249" s="370">
        <v>28</v>
      </c>
      <c r="D249" s="161" t="s">
        <v>153</v>
      </c>
      <c r="E249" s="367">
        <v>0.34</v>
      </c>
      <c r="F249" s="371">
        <v>0.09</v>
      </c>
      <c r="G249" s="372">
        <v>0.21</v>
      </c>
      <c r="H249" s="371">
        <v>0.38</v>
      </c>
      <c r="I249" s="372">
        <v>0.46</v>
      </c>
      <c r="J249" s="371">
        <v>0.06</v>
      </c>
      <c r="K249" s="372">
        <v>0.1</v>
      </c>
      <c r="L249" s="322" t="s">
        <v>153</v>
      </c>
      <c r="M249" s="726"/>
      <c r="N249" s="726"/>
      <c r="O249" s="726"/>
    </row>
    <row r="250" spans="1:20" s="694" customFormat="1" ht="28.15" customHeight="1" x14ac:dyDescent="0.25">
      <c r="A250" s="381" t="s">
        <v>355</v>
      </c>
      <c r="B250" s="215" t="s">
        <v>226</v>
      </c>
      <c r="C250" s="412">
        <v>20</v>
      </c>
      <c r="D250" s="413" t="s">
        <v>153</v>
      </c>
      <c r="E250" s="414">
        <v>0.28000000000000003</v>
      </c>
      <c r="F250" s="415">
        <v>0.05</v>
      </c>
      <c r="G250" s="416">
        <v>0.11</v>
      </c>
      <c r="H250" s="415">
        <v>0.48</v>
      </c>
      <c r="I250" s="416">
        <v>0.57999999999999996</v>
      </c>
      <c r="J250" s="415">
        <v>0.11</v>
      </c>
      <c r="K250" s="416">
        <v>0.18</v>
      </c>
      <c r="L250" s="413" t="s">
        <v>153</v>
      </c>
      <c r="M250" s="726"/>
      <c r="N250" s="726"/>
      <c r="O250" s="726"/>
    </row>
    <row r="251" spans="1:20" s="694" customFormat="1" ht="15" customHeight="1" x14ac:dyDescent="0.25">
      <c r="A251" s="1872" t="s">
        <v>256</v>
      </c>
      <c r="B251" s="1894" t="s">
        <v>226</v>
      </c>
      <c r="C251" s="309">
        <v>20</v>
      </c>
      <c r="D251" s="376" t="s">
        <v>153</v>
      </c>
      <c r="E251" s="375">
        <v>0.28999999999999998</v>
      </c>
      <c r="F251" s="312">
        <v>0.04</v>
      </c>
      <c r="G251" s="366">
        <v>0.1</v>
      </c>
      <c r="H251" s="312">
        <v>0.27</v>
      </c>
      <c r="I251" s="366">
        <v>0.33</v>
      </c>
      <c r="J251" s="312">
        <v>0.05</v>
      </c>
      <c r="K251" s="366">
        <v>0.08</v>
      </c>
      <c r="L251" s="376" t="s">
        <v>153</v>
      </c>
      <c r="M251" s="726"/>
      <c r="N251" s="726"/>
      <c r="O251" s="726"/>
    </row>
    <row r="252" spans="1:20" s="694" customFormat="1" ht="15" customHeight="1" x14ac:dyDescent="0.25">
      <c r="A252" s="1893"/>
      <c r="B252" s="1895"/>
      <c r="C252" s="319">
        <v>28</v>
      </c>
      <c r="D252" s="322" t="s">
        <v>153</v>
      </c>
      <c r="E252" s="378">
        <v>0.4</v>
      </c>
      <c r="F252" s="379">
        <v>0.06</v>
      </c>
      <c r="G252" s="417">
        <v>0.14000000000000001</v>
      </c>
      <c r="H252" s="379">
        <v>0.38</v>
      </c>
      <c r="I252" s="417">
        <v>0.46</v>
      </c>
      <c r="J252" s="379">
        <v>7.0000000000000007E-2</v>
      </c>
      <c r="K252" s="417">
        <v>0.12</v>
      </c>
      <c r="L252" s="322"/>
      <c r="M252" s="726"/>
      <c r="N252" s="726"/>
      <c r="O252" s="726"/>
    </row>
    <row r="253" spans="1:20" s="694" customFormat="1" ht="15" customHeight="1" x14ac:dyDescent="0.25">
      <c r="A253" s="1872" t="s">
        <v>356</v>
      </c>
      <c r="B253" s="1854" t="s">
        <v>226</v>
      </c>
      <c r="C253" s="292">
        <v>20</v>
      </c>
      <c r="D253" s="380" t="s">
        <v>153</v>
      </c>
      <c r="E253" s="325">
        <v>0.27</v>
      </c>
      <c r="F253" s="295">
        <v>0.04</v>
      </c>
      <c r="G253" s="358">
        <v>0.1</v>
      </c>
      <c r="H253" s="295">
        <v>0.25</v>
      </c>
      <c r="I253" s="358">
        <v>0.3</v>
      </c>
      <c r="J253" s="295">
        <v>0.05</v>
      </c>
      <c r="K253" s="358">
        <v>0.08</v>
      </c>
      <c r="L253" s="380" t="s">
        <v>153</v>
      </c>
      <c r="M253" s="726"/>
      <c r="N253" s="726"/>
      <c r="O253" s="726"/>
    </row>
    <row r="254" spans="1:20" s="694" customFormat="1" ht="15" customHeight="1" x14ac:dyDescent="0.25">
      <c r="A254" s="1893"/>
      <c r="B254" s="1890"/>
      <c r="C254" s="303">
        <v>28</v>
      </c>
      <c r="D254" s="323" t="s">
        <v>153</v>
      </c>
      <c r="E254" s="359">
        <v>0.38</v>
      </c>
      <c r="F254" s="374">
        <v>0.06</v>
      </c>
      <c r="G254" s="400">
        <v>0.14000000000000001</v>
      </c>
      <c r="H254" s="374">
        <v>0.35</v>
      </c>
      <c r="I254" s="400">
        <v>0.42</v>
      </c>
      <c r="J254" s="374">
        <v>7.0000000000000007E-2</v>
      </c>
      <c r="K254" s="400">
        <v>0.12</v>
      </c>
      <c r="L254" s="323"/>
      <c r="M254" s="726"/>
      <c r="N254" s="726"/>
      <c r="O254" s="726"/>
    </row>
    <row r="255" spans="1:20" s="694" customFormat="1" ht="15" customHeight="1" x14ac:dyDescent="0.25">
      <c r="A255" s="368" t="s">
        <v>174</v>
      </c>
      <c r="B255" s="369" t="s">
        <v>226</v>
      </c>
      <c r="C255" s="418">
        <v>15</v>
      </c>
      <c r="D255" s="322" t="s">
        <v>153</v>
      </c>
      <c r="E255" s="378">
        <v>0.3</v>
      </c>
      <c r="F255" s="379">
        <v>0.05</v>
      </c>
      <c r="G255" s="366">
        <v>0.11</v>
      </c>
      <c r="H255" s="379">
        <v>0.36</v>
      </c>
      <c r="I255" s="366">
        <v>0.43</v>
      </c>
      <c r="J255" s="379">
        <v>0.06</v>
      </c>
      <c r="K255" s="366">
        <v>0.1</v>
      </c>
      <c r="L255" s="322" t="s">
        <v>153</v>
      </c>
      <c r="M255" s="726"/>
      <c r="N255" s="726"/>
      <c r="O255" s="726"/>
    </row>
    <row r="256" spans="1:20" s="694" customFormat="1" ht="15" customHeight="1" x14ac:dyDescent="0.25">
      <c r="A256" s="368" t="s">
        <v>258</v>
      </c>
      <c r="B256" s="419" t="s">
        <v>226</v>
      </c>
      <c r="C256" s="398">
        <v>20</v>
      </c>
      <c r="D256" s="323" t="s">
        <v>153</v>
      </c>
      <c r="E256" s="359">
        <v>0.48</v>
      </c>
      <c r="F256" s="374">
        <v>0.04</v>
      </c>
      <c r="G256" s="358">
        <v>0.09</v>
      </c>
      <c r="H256" s="374">
        <v>0.5</v>
      </c>
      <c r="I256" s="358">
        <v>0.6</v>
      </c>
      <c r="J256" s="374">
        <v>0.04</v>
      </c>
      <c r="K256" s="358">
        <v>7.0000000000000007E-2</v>
      </c>
      <c r="L256" s="323" t="s">
        <v>153</v>
      </c>
      <c r="M256" s="726"/>
      <c r="N256" s="726"/>
      <c r="O256" s="726"/>
    </row>
    <row r="257" spans="1:15" s="694" customFormat="1" ht="15" customHeight="1" x14ac:dyDescent="0.25">
      <c r="A257" s="368" t="s">
        <v>259</v>
      </c>
      <c r="B257" s="369" t="s">
        <v>226</v>
      </c>
      <c r="C257" s="418">
        <v>20</v>
      </c>
      <c r="D257" s="322" t="s">
        <v>153</v>
      </c>
      <c r="E257" s="378">
        <v>0.45</v>
      </c>
      <c r="F257" s="379">
        <v>0.06</v>
      </c>
      <c r="G257" s="366">
        <v>0.14000000000000001</v>
      </c>
      <c r="H257" s="379">
        <v>0.39</v>
      </c>
      <c r="I257" s="366">
        <v>0.47</v>
      </c>
      <c r="J257" s="379">
        <v>0.03</v>
      </c>
      <c r="K257" s="366">
        <v>0.05</v>
      </c>
      <c r="L257" s="322" t="s">
        <v>153</v>
      </c>
      <c r="M257" s="726"/>
      <c r="N257" s="726"/>
      <c r="O257" s="726"/>
    </row>
    <row r="258" spans="1:15" s="694" customFormat="1" ht="15" customHeight="1" x14ac:dyDescent="0.25">
      <c r="A258" s="368" t="s">
        <v>357</v>
      </c>
      <c r="B258" s="419" t="s">
        <v>226</v>
      </c>
      <c r="C258" s="398">
        <v>20</v>
      </c>
      <c r="D258" s="323" t="s">
        <v>153</v>
      </c>
      <c r="E258" s="359">
        <v>0.45</v>
      </c>
      <c r="F258" s="374">
        <v>0.06</v>
      </c>
      <c r="G258" s="358">
        <v>0.14000000000000001</v>
      </c>
      <c r="H258" s="374">
        <v>0.39</v>
      </c>
      <c r="I258" s="358">
        <v>0.47</v>
      </c>
      <c r="J258" s="374">
        <v>0.03</v>
      </c>
      <c r="K258" s="358">
        <v>0.05</v>
      </c>
      <c r="L258" s="323" t="s">
        <v>153</v>
      </c>
      <c r="M258" s="726"/>
      <c r="N258" s="726"/>
      <c r="O258" s="726"/>
    </row>
    <row r="259" spans="1:15" s="694" customFormat="1" ht="15" customHeight="1" x14ac:dyDescent="0.25">
      <c r="A259" s="368" t="s">
        <v>358</v>
      </c>
      <c r="B259" s="369" t="s">
        <v>226</v>
      </c>
      <c r="C259" s="418">
        <v>20</v>
      </c>
      <c r="D259" s="322" t="s">
        <v>153</v>
      </c>
      <c r="E259" s="378">
        <v>0.45</v>
      </c>
      <c r="F259" s="379">
        <v>0.06</v>
      </c>
      <c r="G259" s="366">
        <v>0.14000000000000001</v>
      </c>
      <c r="H259" s="379">
        <v>0.39</v>
      </c>
      <c r="I259" s="366">
        <v>0.47</v>
      </c>
      <c r="J259" s="379">
        <v>0.03</v>
      </c>
      <c r="K259" s="366">
        <v>0.05</v>
      </c>
      <c r="L259" s="322" t="s">
        <v>153</v>
      </c>
      <c r="M259" s="726"/>
      <c r="N259" s="726"/>
      <c r="O259" s="726"/>
    </row>
    <row r="260" spans="1:15" s="694" customFormat="1" ht="15" customHeight="1" x14ac:dyDescent="0.25">
      <c r="A260" s="368" t="s">
        <v>261</v>
      </c>
      <c r="B260" s="419" t="s">
        <v>226</v>
      </c>
      <c r="C260" s="398">
        <v>15</v>
      </c>
      <c r="D260" s="323" t="s">
        <v>153</v>
      </c>
      <c r="E260" s="359">
        <v>0.37</v>
      </c>
      <c r="F260" s="374">
        <v>0.05</v>
      </c>
      <c r="G260" s="358">
        <v>0.11</v>
      </c>
      <c r="H260" s="374">
        <v>0.38</v>
      </c>
      <c r="I260" s="358">
        <v>0.46</v>
      </c>
      <c r="J260" s="374">
        <v>0.03</v>
      </c>
      <c r="K260" s="358">
        <v>0.05</v>
      </c>
      <c r="L260" s="323" t="s">
        <v>153</v>
      </c>
      <c r="M260" s="726"/>
      <c r="N260" s="726"/>
      <c r="O260" s="726"/>
    </row>
    <row r="261" spans="1:15" s="694" customFormat="1" ht="15" customHeight="1" x14ac:dyDescent="0.25">
      <c r="A261" s="368" t="s">
        <v>262</v>
      </c>
      <c r="B261" s="369" t="s">
        <v>226</v>
      </c>
      <c r="C261" s="418">
        <v>15</v>
      </c>
      <c r="D261" s="322" t="s">
        <v>153</v>
      </c>
      <c r="E261" s="378">
        <v>0.37</v>
      </c>
      <c r="F261" s="379">
        <v>0.05</v>
      </c>
      <c r="G261" s="366">
        <v>0.11</v>
      </c>
      <c r="H261" s="379">
        <v>0.38</v>
      </c>
      <c r="I261" s="366">
        <v>0.46</v>
      </c>
      <c r="J261" s="379">
        <v>0.03</v>
      </c>
      <c r="K261" s="366">
        <v>0.05</v>
      </c>
      <c r="L261" s="322" t="s">
        <v>153</v>
      </c>
      <c r="M261" s="726"/>
      <c r="N261" s="726"/>
      <c r="O261" s="726"/>
    </row>
    <row r="262" spans="1:15" s="694" customFormat="1" ht="15" customHeight="1" x14ac:dyDescent="0.25">
      <c r="A262" s="368" t="s">
        <v>217</v>
      </c>
      <c r="B262" s="419" t="s">
        <v>226</v>
      </c>
      <c r="C262" s="398">
        <v>20</v>
      </c>
      <c r="D262" s="323" t="s">
        <v>153</v>
      </c>
      <c r="E262" s="359">
        <v>0.45</v>
      </c>
      <c r="F262" s="374">
        <v>0.06</v>
      </c>
      <c r="G262" s="358">
        <v>0.14000000000000001</v>
      </c>
      <c r="H262" s="374">
        <v>0.39</v>
      </c>
      <c r="I262" s="358">
        <v>0.47</v>
      </c>
      <c r="J262" s="374">
        <v>0.03</v>
      </c>
      <c r="K262" s="358">
        <v>0.05</v>
      </c>
      <c r="L262" s="323" t="s">
        <v>153</v>
      </c>
      <c r="M262" s="726"/>
      <c r="N262" s="726"/>
      <c r="O262" s="726"/>
    </row>
    <row r="263" spans="1:15" s="694" customFormat="1" ht="15" customHeight="1" x14ac:dyDescent="0.25">
      <c r="A263" s="368" t="s">
        <v>213</v>
      </c>
      <c r="B263" s="369" t="s">
        <v>226</v>
      </c>
      <c r="C263" s="418">
        <v>13</v>
      </c>
      <c r="D263" s="322" t="s">
        <v>153</v>
      </c>
      <c r="E263" s="378">
        <v>0.42</v>
      </c>
      <c r="F263" s="379">
        <v>0.06</v>
      </c>
      <c r="G263" s="366">
        <v>0.14000000000000001</v>
      </c>
      <c r="H263" s="379">
        <v>0.4</v>
      </c>
      <c r="I263" s="366">
        <v>0.48</v>
      </c>
      <c r="J263" s="379">
        <v>0.03</v>
      </c>
      <c r="K263" s="366">
        <v>0.05</v>
      </c>
      <c r="L263" s="322" t="s">
        <v>153</v>
      </c>
      <c r="M263" s="726"/>
      <c r="N263" s="726"/>
      <c r="O263" s="726"/>
    </row>
    <row r="264" spans="1:15" s="694" customFormat="1" x14ac:dyDescent="0.25">
      <c r="A264" s="1903" t="s">
        <v>263</v>
      </c>
      <c r="B264" s="1854" t="s">
        <v>226</v>
      </c>
      <c r="C264" s="292">
        <v>20</v>
      </c>
      <c r="D264" s="380" t="s">
        <v>153</v>
      </c>
      <c r="E264" s="325">
        <v>0.32</v>
      </c>
      <c r="F264" s="295">
        <v>0.06</v>
      </c>
      <c r="G264" s="358">
        <v>0.14000000000000001</v>
      </c>
      <c r="H264" s="295">
        <v>0.33</v>
      </c>
      <c r="I264" s="358">
        <v>0.4</v>
      </c>
      <c r="J264" s="295">
        <v>0.06</v>
      </c>
      <c r="K264" s="358">
        <v>0.1</v>
      </c>
      <c r="L264" s="380" t="s">
        <v>153</v>
      </c>
      <c r="M264" s="726"/>
      <c r="N264" s="726"/>
      <c r="O264" s="726"/>
    </row>
    <row r="265" spans="1:15" s="694" customFormat="1" x14ac:dyDescent="0.25">
      <c r="A265" s="1904"/>
      <c r="B265" s="1890"/>
      <c r="C265" s="303">
        <v>35</v>
      </c>
      <c r="D265" s="323" t="s">
        <v>153</v>
      </c>
      <c r="E265" s="359">
        <v>0.56000000000000005</v>
      </c>
      <c r="F265" s="374">
        <v>0.1</v>
      </c>
      <c r="G265" s="400">
        <v>0.23</v>
      </c>
      <c r="H265" s="374">
        <v>0.57999999999999996</v>
      </c>
      <c r="I265" s="400">
        <v>0.7</v>
      </c>
      <c r="J265" s="374">
        <v>0.1</v>
      </c>
      <c r="K265" s="400">
        <v>0.17</v>
      </c>
      <c r="L265" s="323"/>
      <c r="M265" s="726"/>
      <c r="N265" s="726"/>
      <c r="O265" s="726"/>
    </row>
    <row r="266" spans="1:15" s="694" customFormat="1" ht="38.25" x14ac:dyDescent="0.25">
      <c r="A266" s="420" t="s">
        <v>264</v>
      </c>
      <c r="B266" s="421" t="s">
        <v>226</v>
      </c>
      <c r="C266" s="422">
        <v>15</v>
      </c>
      <c r="D266" s="423" t="s">
        <v>153</v>
      </c>
      <c r="E266" s="424">
        <v>0.15</v>
      </c>
      <c r="F266" s="425">
        <v>0.03</v>
      </c>
      <c r="G266" s="426">
        <v>7.0000000000000007E-2</v>
      </c>
      <c r="H266" s="425">
        <v>0.16</v>
      </c>
      <c r="I266" s="426">
        <v>0.19</v>
      </c>
      <c r="J266" s="425">
        <v>0.03</v>
      </c>
      <c r="K266" s="426">
        <v>0.05</v>
      </c>
      <c r="L266" s="365" t="s">
        <v>153</v>
      </c>
      <c r="M266" s="726"/>
      <c r="N266" s="726"/>
      <c r="O266" s="726"/>
    </row>
    <row r="267" spans="1:15" s="694" customFormat="1" x14ac:dyDescent="0.25">
      <c r="A267" s="1885" t="s">
        <v>359</v>
      </c>
      <c r="B267" s="1886"/>
      <c r="C267" s="1886"/>
      <c r="D267" s="1886"/>
      <c r="E267" s="1886"/>
      <c r="F267" s="1886"/>
      <c r="G267" s="1886"/>
      <c r="H267" s="1886"/>
      <c r="I267" s="1886"/>
      <c r="J267" s="1886"/>
      <c r="K267" s="1886"/>
      <c r="L267" s="1887"/>
      <c r="M267" s="726"/>
      <c r="N267" s="726"/>
      <c r="O267" s="726"/>
    </row>
    <row r="268" spans="1:15" s="694" customFormat="1" x14ac:dyDescent="0.25">
      <c r="A268" s="1869" t="s">
        <v>266</v>
      </c>
      <c r="B268" s="1901" t="s">
        <v>226</v>
      </c>
      <c r="C268" s="257">
        <v>20</v>
      </c>
      <c r="D268" s="259" t="s">
        <v>153</v>
      </c>
      <c r="E268" s="258">
        <v>0.43</v>
      </c>
      <c r="F268" s="259">
        <v>6.4000000000000001E-2</v>
      </c>
      <c r="G268" s="160">
        <v>0.14000000000000001</v>
      </c>
      <c r="H268" s="259">
        <v>0.52</v>
      </c>
      <c r="I268" s="160">
        <v>0.62</v>
      </c>
      <c r="J268" s="259">
        <v>0.06</v>
      </c>
      <c r="K268" s="160">
        <v>0.1</v>
      </c>
      <c r="L268" s="259">
        <v>0.2</v>
      </c>
      <c r="M268" s="726"/>
      <c r="N268" s="726"/>
      <c r="O268" s="726"/>
    </row>
    <row r="269" spans="1:15" s="694" customFormat="1" x14ac:dyDescent="0.25">
      <c r="A269" s="1884"/>
      <c r="B269" s="1902" t="s">
        <v>226</v>
      </c>
      <c r="C269" s="264">
        <v>35</v>
      </c>
      <c r="D269" s="371" t="s">
        <v>153</v>
      </c>
      <c r="E269" s="367">
        <v>0.75</v>
      </c>
      <c r="F269" s="371">
        <v>0.11</v>
      </c>
      <c r="G269" s="408">
        <v>0.24</v>
      </c>
      <c r="H269" s="371">
        <v>0.91</v>
      </c>
      <c r="I269" s="408">
        <v>1.0900000000000001</v>
      </c>
      <c r="J269" s="371">
        <v>0.11</v>
      </c>
      <c r="K269" s="408">
        <v>0.17</v>
      </c>
      <c r="L269" s="371">
        <v>0.35</v>
      </c>
      <c r="M269" s="726"/>
      <c r="N269" s="726"/>
      <c r="O269" s="726"/>
    </row>
    <row r="270" spans="1:15" s="694" customFormat="1" x14ac:dyDescent="0.25">
      <c r="A270" s="1869" t="s">
        <v>268</v>
      </c>
      <c r="B270" s="1901" t="s">
        <v>226</v>
      </c>
      <c r="C270" s="266">
        <v>20</v>
      </c>
      <c r="D270" s="268" t="s">
        <v>153</v>
      </c>
      <c r="E270" s="277">
        <v>0.47</v>
      </c>
      <c r="F270" s="268">
        <v>6.4000000000000001E-2</v>
      </c>
      <c r="G270" s="154">
        <v>0.14000000000000001</v>
      </c>
      <c r="H270" s="268">
        <v>0.52</v>
      </c>
      <c r="I270" s="154">
        <v>0.62</v>
      </c>
      <c r="J270" s="268">
        <v>0.06</v>
      </c>
      <c r="K270" s="154">
        <v>0.1</v>
      </c>
      <c r="L270" s="268">
        <v>0.33</v>
      </c>
      <c r="M270" s="726"/>
      <c r="N270" s="726"/>
      <c r="O270" s="726"/>
    </row>
    <row r="271" spans="1:15" s="694" customFormat="1" x14ac:dyDescent="0.25">
      <c r="A271" s="1884"/>
      <c r="B271" s="1902" t="s">
        <v>226</v>
      </c>
      <c r="C271" s="273">
        <v>35</v>
      </c>
      <c r="D271" s="427" t="s">
        <v>153</v>
      </c>
      <c r="E271" s="364">
        <v>0.82</v>
      </c>
      <c r="F271" s="427">
        <v>0.11</v>
      </c>
      <c r="G271" s="428">
        <v>0.24</v>
      </c>
      <c r="H271" s="427">
        <v>0.91</v>
      </c>
      <c r="I271" s="428">
        <v>1.0900000000000001</v>
      </c>
      <c r="J271" s="427">
        <v>0.11</v>
      </c>
      <c r="K271" s="428">
        <v>0.17</v>
      </c>
      <c r="L271" s="427">
        <v>0.57999999999999996</v>
      </c>
      <c r="M271" s="726"/>
      <c r="N271" s="726"/>
      <c r="O271" s="726"/>
    </row>
    <row r="272" spans="1:15" s="694" customFormat="1" x14ac:dyDescent="0.25">
      <c r="A272" s="1869" t="s">
        <v>270</v>
      </c>
      <c r="B272" s="1901" t="s">
        <v>226</v>
      </c>
      <c r="C272" s="257">
        <v>20</v>
      </c>
      <c r="D272" s="259" t="s">
        <v>153</v>
      </c>
      <c r="E272" s="258">
        <v>0.5</v>
      </c>
      <c r="F272" s="259">
        <v>6.4000000000000001E-2</v>
      </c>
      <c r="G272" s="160">
        <v>0.14000000000000001</v>
      </c>
      <c r="H272" s="259">
        <v>0.52</v>
      </c>
      <c r="I272" s="160">
        <v>0.62</v>
      </c>
      <c r="J272" s="259">
        <v>0.06</v>
      </c>
      <c r="K272" s="160">
        <v>0.1</v>
      </c>
      <c r="L272" s="259">
        <v>0.46</v>
      </c>
      <c r="M272" s="726"/>
      <c r="N272" s="726"/>
      <c r="O272" s="726"/>
    </row>
    <row r="273" spans="1:15" s="694" customFormat="1" x14ac:dyDescent="0.25">
      <c r="A273" s="1884"/>
      <c r="B273" s="1902" t="s">
        <v>226</v>
      </c>
      <c r="C273" s="264">
        <v>35</v>
      </c>
      <c r="D273" s="371" t="s">
        <v>153</v>
      </c>
      <c r="E273" s="367">
        <v>0.88</v>
      </c>
      <c r="F273" s="371">
        <v>0.11</v>
      </c>
      <c r="G273" s="408">
        <v>0.24</v>
      </c>
      <c r="H273" s="371">
        <v>0.91</v>
      </c>
      <c r="I273" s="408">
        <v>1.0900000000000001</v>
      </c>
      <c r="J273" s="371">
        <v>0.11</v>
      </c>
      <c r="K273" s="408">
        <v>0.17</v>
      </c>
      <c r="L273" s="371">
        <v>0.81</v>
      </c>
      <c r="M273" s="726"/>
      <c r="N273" s="726"/>
      <c r="O273" s="726"/>
    </row>
    <row r="274" spans="1:15" s="694" customFormat="1" x14ac:dyDescent="0.25">
      <c r="A274" s="1869" t="s">
        <v>271</v>
      </c>
      <c r="B274" s="1901" t="s">
        <v>226</v>
      </c>
      <c r="C274" s="266">
        <v>20</v>
      </c>
      <c r="D274" s="268" t="s">
        <v>153</v>
      </c>
      <c r="E274" s="277">
        <v>0.45</v>
      </c>
      <c r="F274" s="268">
        <v>7.0000000000000007E-2</v>
      </c>
      <c r="G274" s="154">
        <v>0.16</v>
      </c>
      <c r="H274" s="268">
        <v>0.54</v>
      </c>
      <c r="I274" s="154">
        <v>0.65</v>
      </c>
      <c r="J274" s="268">
        <v>0.04</v>
      </c>
      <c r="K274" s="154">
        <v>7.0000000000000007E-2</v>
      </c>
      <c r="L274" s="268">
        <v>0.2</v>
      </c>
      <c r="M274" s="726"/>
      <c r="N274" s="726"/>
      <c r="O274" s="726"/>
    </row>
    <row r="275" spans="1:15" s="694" customFormat="1" x14ac:dyDescent="0.25">
      <c r="A275" s="1884"/>
      <c r="B275" s="1902" t="s">
        <v>226</v>
      </c>
      <c r="C275" s="273">
        <v>35</v>
      </c>
      <c r="D275" s="427" t="s">
        <v>153</v>
      </c>
      <c r="E275" s="364">
        <v>0.79</v>
      </c>
      <c r="F275" s="427">
        <v>0.12</v>
      </c>
      <c r="G275" s="428">
        <v>0.27</v>
      </c>
      <c r="H275" s="427">
        <v>0.95</v>
      </c>
      <c r="I275" s="428">
        <v>1.1399999999999999</v>
      </c>
      <c r="J275" s="427">
        <v>7.0000000000000007E-2</v>
      </c>
      <c r="K275" s="428">
        <v>0.12</v>
      </c>
      <c r="L275" s="427">
        <v>0.35</v>
      </c>
      <c r="M275" s="726"/>
      <c r="N275" s="726"/>
      <c r="O275" s="726"/>
    </row>
    <row r="276" spans="1:15" s="694" customFormat="1" x14ac:dyDescent="0.25">
      <c r="A276" s="1869" t="s">
        <v>273</v>
      </c>
      <c r="B276" s="1901" t="s">
        <v>226</v>
      </c>
      <c r="C276" s="257">
        <v>20</v>
      </c>
      <c r="D276" s="259" t="s">
        <v>153</v>
      </c>
      <c r="E276" s="258">
        <v>0.5</v>
      </c>
      <c r="F276" s="259">
        <v>7.0000000000000007E-2</v>
      </c>
      <c r="G276" s="160">
        <v>0.16</v>
      </c>
      <c r="H276" s="259">
        <v>0.54</v>
      </c>
      <c r="I276" s="160">
        <v>0.65</v>
      </c>
      <c r="J276" s="259">
        <v>0.04</v>
      </c>
      <c r="K276" s="160">
        <v>7.0000000000000007E-2</v>
      </c>
      <c r="L276" s="259">
        <v>0.33</v>
      </c>
      <c r="M276" s="726"/>
      <c r="N276" s="726"/>
      <c r="O276" s="726"/>
    </row>
    <row r="277" spans="1:15" s="694" customFormat="1" x14ac:dyDescent="0.25">
      <c r="A277" s="1884"/>
      <c r="B277" s="1902" t="s">
        <v>226</v>
      </c>
      <c r="C277" s="264">
        <v>35</v>
      </c>
      <c r="D277" s="371" t="s">
        <v>153</v>
      </c>
      <c r="E277" s="367">
        <v>0.88</v>
      </c>
      <c r="F277" s="371">
        <v>0.12</v>
      </c>
      <c r="G277" s="408">
        <v>0.27</v>
      </c>
      <c r="H277" s="371">
        <v>0.95</v>
      </c>
      <c r="I277" s="408">
        <v>1.1399999999999999</v>
      </c>
      <c r="J277" s="371">
        <v>7.0000000000000007E-2</v>
      </c>
      <c r="K277" s="408">
        <v>0.12</v>
      </c>
      <c r="L277" s="371">
        <v>0.57999999999999996</v>
      </c>
      <c r="M277" s="726"/>
      <c r="N277" s="726"/>
      <c r="O277" s="726"/>
    </row>
    <row r="278" spans="1:15" s="694" customFormat="1" x14ac:dyDescent="0.25">
      <c r="A278" s="1869" t="s">
        <v>360</v>
      </c>
      <c r="B278" s="1901" t="s">
        <v>226</v>
      </c>
      <c r="C278" s="266">
        <v>20</v>
      </c>
      <c r="D278" s="268" t="s">
        <v>153</v>
      </c>
      <c r="E278" s="277">
        <v>0.55000000000000004</v>
      </c>
      <c r="F278" s="268">
        <v>7.0000000000000007E-2</v>
      </c>
      <c r="G278" s="154">
        <v>0.16</v>
      </c>
      <c r="H278" s="268">
        <v>0.54</v>
      </c>
      <c r="I278" s="154">
        <v>0.65</v>
      </c>
      <c r="J278" s="268">
        <v>0.04</v>
      </c>
      <c r="K278" s="154">
        <v>7.0000000000000007E-2</v>
      </c>
      <c r="L278" s="268">
        <v>0.46</v>
      </c>
      <c r="M278" s="726"/>
      <c r="N278" s="726"/>
      <c r="O278" s="726"/>
    </row>
    <row r="279" spans="1:15" s="694" customFormat="1" x14ac:dyDescent="0.25">
      <c r="A279" s="1884"/>
      <c r="B279" s="1902" t="s">
        <v>226</v>
      </c>
      <c r="C279" s="273">
        <v>35</v>
      </c>
      <c r="D279" s="427" t="s">
        <v>153</v>
      </c>
      <c r="E279" s="364">
        <v>0.96</v>
      </c>
      <c r="F279" s="427">
        <v>0.12</v>
      </c>
      <c r="G279" s="428">
        <v>0.27</v>
      </c>
      <c r="H279" s="427">
        <v>0.95</v>
      </c>
      <c r="I279" s="428">
        <v>1.1399999999999999</v>
      </c>
      <c r="J279" s="427">
        <v>7.0000000000000007E-2</v>
      </c>
      <c r="K279" s="428">
        <v>0.12</v>
      </c>
      <c r="L279" s="427">
        <v>0.81</v>
      </c>
      <c r="M279" s="726"/>
      <c r="N279" s="726"/>
      <c r="O279" s="726"/>
    </row>
    <row r="280" spans="1:15" s="694" customFormat="1" ht="25.5" x14ac:dyDescent="0.25">
      <c r="A280" s="381" t="s">
        <v>361</v>
      </c>
      <c r="B280" s="169" t="s">
        <v>226</v>
      </c>
      <c r="C280" s="429">
        <v>20</v>
      </c>
      <c r="D280" s="220" t="s">
        <v>153</v>
      </c>
      <c r="E280" s="424">
        <v>0.4</v>
      </c>
      <c r="F280" s="425">
        <v>7.0000000000000007E-2</v>
      </c>
      <c r="G280" s="160">
        <v>0.16</v>
      </c>
      <c r="H280" s="425">
        <v>0.48</v>
      </c>
      <c r="I280" s="372">
        <v>0.57999999999999996</v>
      </c>
      <c r="J280" s="425">
        <v>0.03</v>
      </c>
      <c r="K280" s="160">
        <v>0.05</v>
      </c>
      <c r="L280" s="220">
        <v>0.38</v>
      </c>
      <c r="M280" s="726"/>
      <c r="N280" s="726"/>
      <c r="O280" s="726"/>
    </row>
    <row r="281" spans="1:15" s="694" customFormat="1" ht="38.25" x14ac:dyDescent="0.25">
      <c r="A281" s="430" t="s">
        <v>362</v>
      </c>
      <c r="B281" s="169" t="s">
        <v>226</v>
      </c>
      <c r="C281" s="431">
        <v>18</v>
      </c>
      <c r="D281" s="414" t="s">
        <v>153</v>
      </c>
      <c r="E281" s="414">
        <v>0.49</v>
      </c>
      <c r="F281" s="414">
        <v>7.0000000000000007E-2</v>
      </c>
      <c r="G281" s="432">
        <v>0.16</v>
      </c>
      <c r="H281" s="414">
        <v>0.53</v>
      </c>
      <c r="I281" s="432">
        <v>0.64</v>
      </c>
      <c r="J281" s="414">
        <v>0.05</v>
      </c>
      <c r="K281" s="432">
        <v>0.08</v>
      </c>
      <c r="L281" s="414">
        <v>0.42</v>
      </c>
      <c r="M281" s="726"/>
      <c r="N281" s="726"/>
      <c r="O281" s="726"/>
    </row>
    <row r="282" spans="1:15" s="694" customFormat="1" ht="38.25" x14ac:dyDescent="0.25">
      <c r="A282" s="430" t="s">
        <v>363</v>
      </c>
      <c r="B282" s="169" t="s">
        <v>226</v>
      </c>
      <c r="C282" s="429">
        <v>20</v>
      </c>
      <c r="D282" s="425" t="s">
        <v>153</v>
      </c>
      <c r="E282" s="424">
        <v>0.44</v>
      </c>
      <c r="F282" s="425">
        <v>7.0000000000000007E-2</v>
      </c>
      <c r="G282" s="426">
        <v>0.16</v>
      </c>
      <c r="H282" s="425">
        <v>0.5</v>
      </c>
      <c r="I282" s="426">
        <v>0.6</v>
      </c>
      <c r="J282" s="425">
        <v>0.05</v>
      </c>
      <c r="K282" s="426">
        <v>0.08</v>
      </c>
      <c r="L282" s="425">
        <v>0.39</v>
      </c>
      <c r="M282" s="726"/>
      <c r="N282" s="726"/>
      <c r="O282" s="726"/>
    </row>
    <row r="283" spans="1:15" s="694" customFormat="1" x14ac:dyDescent="0.25">
      <c r="A283" s="381" t="s">
        <v>279</v>
      </c>
      <c r="B283" s="433" t="s">
        <v>226</v>
      </c>
      <c r="C283" s="412">
        <v>15</v>
      </c>
      <c r="D283" s="415" t="s">
        <v>153</v>
      </c>
      <c r="E283" s="414">
        <v>0.45</v>
      </c>
      <c r="F283" s="415">
        <v>0.05</v>
      </c>
      <c r="G283" s="416">
        <v>0.11</v>
      </c>
      <c r="H283" s="415">
        <v>0.5</v>
      </c>
      <c r="I283" s="154">
        <v>0.6</v>
      </c>
      <c r="J283" s="415">
        <v>0.05</v>
      </c>
      <c r="K283" s="154">
        <v>0.08</v>
      </c>
      <c r="L283" s="415">
        <v>0.21</v>
      </c>
      <c r="M283" s="726"/>
      <c r="N283" s="726"/>
      <c r="O283" s="726"/>
    </row>
    <row r="284" spans="1:15" s="694" customFormat="1" ht="51" x14ac:dyDescent="0.25">
      <c r="A284" s="434" t="s">
        <v>280</v>
      </c>
      <c r="B284" s="169" t="s">
        <v>226</v>
      </c>
      <c r="C284" s="429">
        <v>15</v>
      </c>
      <c r="D284" s="425" t="s">
        <v>153</v>
      </c>
      <c r="E284" s="424">
        <v>0.15</v>
      </c>
      <c r="F284" s="425">
        <v>0.03</v>
      </c>
      <c r="G284" s="426">
        <v>7.0000000000000007E-2</v>
      </c>
      <c r="H284" s="425">
        <v>0.16</v>
      </c>
      <c r="I284" s="426">
        <v>0.19</v>
      </c>
      <c r="J284" s="425">
        <v>0.03</v>
      </c>
      <c r="K284" s="426">
        <v>0.05</v>
      </c>
      <c r="L284" s="425">
        <v>0.11</v>
      </c>
      <c r="M284" s="726"/>
      <c r="N284" s="726"/>
      <c r="O284" s="726"/>
    </row>
    <row r="285" spans="1:15" s="694" customFormat="1" ht="51" x14ac:dyDescent="0.25">
      <c r="A285" s="434" t="s">
        <v>281</v>
      </c>
      <c r="B285" s="169" t="s">
        <v>226</v>
      </c>
      <c r="C285" s="412">
        <v>15</v>
      </c>
      <c r="D285" s="415" t="s">
        <v>153</v>
      </c>
      <c r="E285" s="414">
        <v>0.17</v>
      </c>
      <c r="F285" s="415">
        <v>0.03</v>
      </c>
      <c r="G285" s="416">
        <v>7.0000000000000007E-2</v>
      </c>
      <c r="H285" s="415">
        <v>0.16</v>
      </c>
      <c r="I285" s="154">
        <v>0.19</v>
      </c>
      <c r="J285" s="415">
        <v>0.03</v>
      </c>
      <c r="K285" s="154">
        <v>0.05</v>
      </c>
      <c r="L285" s="415">
        <v>0.21</v>
      </c>
      <c r="M285" s="726"/>
      <c r="N285" s="726"/>
      <c r="O285" s="726"/>
    </row>
    <row r="286" spans="1:15" s="694" customFormat="1" ht="51" x14ac:dyDescent="0.25">
      <c r="A286" s="434" t="s">
        <v>282</v>
      </c>
      <c r="B286" s="169" t="s">
        <v>226</v>
      </c>
      <c r="C286" s="429">
        <v>15</v>
      </c>
      <c r="D286" s="425" t="s">
        <v>153</v>
      </c>
      <c r="E286" s="424">
        <v>0.19</v>
      </c>
      <c r="F286" s="425">
        <v>0.06</v>
      </c>
      <c r="G286" s="426">
        <v>0.14000000000000001</v>
      </c>
      <c r="H286" s="425">
        <v>0.37</v>
      </c>
      <c r="I286" s="426">
        <v>0.44</v>
      </c>
      <c r="J286" s="425">
        <v>7.0000000000000007E-2</v>
      </c>
      <c r="K286" s="426">
        <v>0.12</v>
      </c>
      <c r="L286" s="425">
        <v>0.42</v>
      </c>
      <c r="M286" s="726"/>
      <c r="N286" s="726"/>
      <c r="O286" s="726"/>
    </row>
    <row r="287" spans="1:15" s="694" customFormat="1" x14ac:dyDescent="0.25">
      <c r="A287" s="1885" t="s">
        <v>364</v>
      </c>
      <c r="B287" s="1886"/>
      <c r="C287" s="1886"/>
      <c r="D287" s="1886"/>
      <c r="E287" s="1886"/>
      <c r="F287" s="1886"/>
      <c r="G287" s="1886"/>
      <c r="H287" s="1886"/>
      <c r="I287" s="1886"/>
      <c r="J287" s="1886"/>
      <c r="K287" s="1886"/>
      <c r="L287" s="1887"/>
      <c r="M287" s="726"/>
      <c r="N287" s="726"/>
      <c r="O287" s="726"/>
    </row>
    <row r="288" spans="1:15" s="694" customFormat="1" x14ac:dyDescent="0.25">
      <c r="A288" s="1869" t="s">
        <v>284</v>
      </c>
      <c r="B288" s="1901" t="s">
        <v>226</v>
      </c>
      <c r="C288" s="402">
        <v>20</v>
      </c>
      <c r="D288" s="259" t="s">
        <v>153</v>
      </c>
      <c r="E288" s="258">
        <v>0.55000000000000004</v>
      </c>
      <c r="F288" s="259">
        <v>6.4000000000000001E-2</v>
      </c>
      <c r="G288" s="160">
        <v>0.14000000000000001</v>
      </c>
      <c r="H288" s="259">
        <v>0.5</v>
      </c>
      <c r="I288" s="160">
        <v>0.6</v>
      </c>
      <c r="J288" s="259">
        <v>0.04</v>
      </c>
      <c r="K288" s="160">
        <v>7.0000000000000007E-2</v>
      </c>
      <c r="L288" s="259">
        <v>0.65</v>
      </c>
      <c r="M288" s="726"/>
      <c r="N288" s="726"/>
      <c r="O288" s="726"/>
    </row>
    <row r="289" spans="1:15" s="694" customFormat="1" x14ac:dyDescent="0.25">
      <c r="A289" s="1884"/>
      <c r="B289" s="1902" t="s">
        <v>226</v>
      </c>
      <c r="C289" s="370">
        <v>35</v>
      </c>
      <c r="D289" s="371" t="s">
        <v>153</v>
      </c>
      <c r="E289" s="367">
        <v>0.96</v>
      </c>
      <c r="F289" s="371">
        <v>0.11</v>
      </c>
      <c r="G289" s="408">
        <v>0.25</v>
      </c>
      <c r="H289" s="371">
        <v>0.88</v>
      </c>
      <c r="I289" s="408">
        <v>1.05</v>
      </c>
      <c r="J289" s="371">
        <v>7.0000000000000007E-2</v>
      </c>
      <c r="K289" s="408">
        <v>0.12</v>
      </c>
      <c r="L289" s="371">
        <v>1.1399999999999999</v>
      </c>
      <c r="M289" s="726"/>
      <c r="N289" s="726"/>
      <c r="O289" s="726"/>
    </row>
    <row r="290" spans="1:15" s="694" customFormat="1" x14ac:dyDescent="0.25">
      <c r="A290" s="1872" t="s">
        <v>286</v>
      </c>
      <c r="B290" s="1906" t="s">
        <v>226</v>
      </c>
      <c r="C290" s="395">
        <v>20</v>
      </c>
      <c r="D290" s="295" t="s">
        <v>153</v>
      </c>
      <c r="E290" s="325">
        <v>0.55000000000000004</v>
      </c>
      <c r="F290" s="295">
        <v>0.06</v>
      </c>
      <c r="G290" s="358">
        <v>0.14000000000000001</v>
      </c>
      <c r="H290" s="295">
        <v>0.5</v>
      </c>
      <c r="I290" s="358">
        <v>0.6</v>
      </c>
      <c r="J290" s="295">
        <v>0.04</v>
      </c>
      <c r="K290" s="358">
        <v>7.0000000000000007E-2</v>
      </c>
      <c r="L290" s="295">
        <v>0.65</v>
      </c>
      <c r="M290" s="726"/>
      <c r="N290" s="726"/>
      <c r="O290" s="726"/>
    </row>
    <row r="291" spans="1:15" s="694" customFormat="1" x14ac:dyDescent="0.25">
      <c r="A291" s="1905"/>
      <c r="B291" s="1907" t="s">
        <v>226</v>
      </c>
      <c r="C291" s="398">
        <v>35</v>
      </c>
      <c r="D291" s="374" t="s">
        <v>153</v>
      </c>
      <c r="E291" s="359">
        <v>0.96</v>
      </c>
      <c r="F291" s="374">
        <v>0.11</v>
      </c>
      <c r="G291" s="400">
        <v>0.25</v>
      </c>
      <c r="H291" s="374">
        <v>0.87</v>
      </c>
      <c r="I291" s="400">
        <v>1.04</v>
      </c>
      <c r="J291" s="374">
        <v>7.0000000000000007E-2</v>
      </c>
      <c r="K291" s="400">
        <v>0.12</v>
      </c>
      <c r="L291" s="374">
        <v>1.1399999999999999</v>
      </c>
      <c r="M291" s="726"/>
      <c r="N291" s="726"/>
      <c r="O291" s="726"/>
    </row>
    <row r="292" spans="1:15" s="694" customFormat="1" x14ac:dyDescent="0.25">
      <c r="A292" s="1869" t="s">
        <v>287</v>
      </c>
      <c r="B292" s="1901" t="s">
        <v>226</v>
      </c>
      <c r="C292" s="435">
        <v>20</v>
      </c>
      <c r="D292" s="312" t="s">
        <v>153</v>
      </c>
      <c r="E292" s="375">
        <v>0.62</v>
      </c>
      <c r="F292" s="312">
        <v>6.4000000000000001E-2</v>
      </c>
      <c r="G292" s="366">
        <v>0.14000000000000001</v>
      </c>
      <c r="H292" s="312">
        <v>0.5</v>
      </c>
      <c r="I292" s="366">
        <v>0.6</v>
      </c>
      <c r="J292" s="312">
        <v>0.04</v>
      </c>
      <c r="K292" s="366">
        <v>7.0000000000000007E-2</v>
      </c>
      <c r="L292" s="312">
        <v>0.65</v>
      </c>
      <c r="M292" s="726"/>
      <c r="N292" s="726"/>
      <c r="O292" s="726"/>
    </row>
    <row r="293" spans="1:15" s="694" customFormat="1" x14ac:dyDescent="0.25">
      <c r="A293" s="1884"/>
      <c r="B293" s="1902" t="s">
        <v>226</v>
      </c>
      <c r="C293" s="436">
        <v>35</v>
      </c>
      <c r="D293" s="317" t="s">
        <v>153</v>
      </c>
      <c r="E293" s="377">
        <v>1.0900000000000001</v>
      </c>
      <c r="F293" s="317">
        <v>0.11</v>
      </c>
      <c r="G293" s="417">
        <v>0.25</v>
      </c>
      <c r="H293" s="317">
        <v>0.88</v>
      </c>
      <c r="I293" s="417">
        <v>1.05</v>
      </c>
      <c r="J293" s="317">
        <v>7.0000000000000007E-2</v>
      </c>
      <c r="K293" s="417">
        <v>0.12</v>
      </c>
      <c r="L293" s="317">
        <v>1.1399999999999999</v>
      </c>
      <c r="M293" s="726"/>
      <c r="N293" s="726"/>
      <c r="O293" s="726"/>
    </row>
    <row r="294" spans="1:15" s="694" customFormat="1" ht="25.5" x14ac:dyDescent="0.25">
      <c r="A294" s="430" t="s">
        <v>365</v>
      </c>
      <c r="B294" s="215" t="s">
        <v>226</v>
      </c>
      <c r="C294" s="412">
        <v>18</v>
      </c>
      <c r="D294" s="415" t="s">
        <v>153</v>
      </c>
      <c r="E294" s="414">
        <v>0.56999999999999995</v>
      </c>
      <c r="F294" s="415">
        <v>0.06</v>
      </c>
      <c r="G294" s="416">
        <v>0.14000000000000001</v>
      </c>
      <c r="H294" s="415">
        <v>0.5</v>
      </c>
      <c r="I294" s="154">
        <v>0.6</v>
      </c>
      <c r="J294" s="415">
        <v>0.06</v>
      </c>
      <c r="K294" s="154">
        <v>0.1</v>
      </c>
      <c r="L294" s="415">
        <v>0.65</v>
      </c>
      <c r="M294" s="726"/>
      <c r="N294" s="726"/>
      <c r="O294" s="726"/>
    </row>
    <row r="295" spans="1:15" s="694" customFormat="1" x14ac:dyDescent="0.25">
      <c r="A295" s="381" t="s">
        <v>289</v>
      </c>
      <c r="B295" s="433" t="s">
        <v>226</v>
      </c>
      <c r="C295" s="437">
        <v>18</v>
      </c>
      <c r="D295" s="438" t="s">
        <v>153</v>
      </c>
      <c r="E295" s="439">
        <v>0.48</v>
      </c>
      <c r="F295" s="438">
        <v>0.06</v>
      </c>
      <c r="G295" s="440">
        <v>0.14000000000000001</v>
      </c>
      <c r="H295" s="438">
        <v>0.39</v>
      </c>
      <c r="I295" s="366">
        <v>0.47</v>
      </c>
      <c r="J295" s="438">
        <v>0.03</v>
      </c>
      <c r="K295" s="366">
        <v>0.05</v>
      </c>
      <c r="L295" s="438">
        <v>0.38</v>
      </c>
      <c r="M295" s="726"/>
      <c r="N295" s="726"/>
      <c r="O295" s="726"/>
    </row>
    <row r="296" spans="1:15" s="694" customFormat="1" x14ac:dyDescent="0.25">
      <c r="A296" s="381" t="s">
        <v>290</v>
      </c>
      <c r="B296" s="382" t="s">
        <v>226</v>
      </c>
      <c r="C296" s="383">
        <v>18</v>
      </c>
      <c r="D296" s="386" t="s">
        <v>153</v>
      </c>
      <c r="E296" s="385">
        <v>0.48</v>
      </c>
      <c r="F296" s="386">
        <v>0.06</v>
      </c>
      <c r="G296" s="387">
        <v>0.14000000000000001</v>
      </c>
      <c r="H296" s="386">
        <v>0.39</v>
      </c>
      <c r="I296" s="358">
        <v>0.47</v>
      </c>
      <c r="J296" s="386">
        <v>0.03</v>
      </c>
      <c r="K296" s="358">
        <v>0.05</v>
      </c>
      <c r="L296" s="386">
        <v>0.38</v>
      </c>
      <c r="M296" s="726"/>
      <c r="N296" s="726"/>
      <c r="O296" s="726"/>
    </row>
    <row r="297" spans="1:15" s="694" customFormat="1" x14ac:dyDescent="0.25">
      <c r="A297" s="381" t="s">
        <v>291</v>
      </c>
      <c r="B297" s="433" t="s">
        <v>226</v>
      </c>
      <c r="C297" s="437">
        <v>18</v>
      </c>
      <c r="D297" s="438" t="s">
        <v>153</v>
      </c>
      <c r="E297" s="439">
        <v>0.5</v>
      </c>
      <c r="F297" s="438">
        <v>0.06</v>
      </c>
      <c r="G297" s="440">
        <v>0.14000000000000001</v>
      </c>
      <c r="H297" s="438">
        <v>0.39</v>
      </c>
      <c r="I297" s="366">
        <v>0.47</v>
      </c>
      <c r="J297" s="438">
        <v>0.03</v>
      </c>
      <c r="K297" s="366">
        <v>0.05</v>
      </c>
      <c r="L297" s="438">
        <v>0.38</v>
      </c>
      <c r="M297" s="726"/>
      <c r="N297" s="726"/>
      <c r="O297" s="726"/>
    </row>
    <row r="298" spans="1:15" s="694" customFormat="1" x14ac:dyDescent="0.25">
      <c r="A298" s="381" t="s">
        <v>199</v>
      </c>
      <c r="B298" s="382" t="s">
        <v>226</v>
      </c>
      <c r="C298" s="383">
        <v>18</v>
      </c>
      <c r="D298" s="386" t="s">
        <v>153</v>
      </c>
      <c r="E298" s="385">
        <v>0.48</v>
      </c>
      <c r="F298" s="386">
        <v>0.06</v>
      </c>
      <c r="G298" s="387">
        <v>0.14000000000000001</v>
      </c>
      <c r="H298" s="386">
        <v>0.39</v>
      </c>
      <c r="I298" s="358">
        <v>0.47</v>
      </c>
      <c r="J298" s="386">
        <v>0.03</v>
      </c>
      <c r="K298" s="358">
        <v>0.05</v>
      </c>
      <c r="L298" s="386">
        <v>0.38</v>
      </c>
      <c r="M298" s="726"/>
      <c r="N298" s="726"/>
      <c r="O298" s="726"/>
    </row>
    <row r="299" spans="1:15" s="694" customFormat="1" x14ac:dyDescent="0.25">
      <c r="A299" s="381" t="s">
        <v>292</v>
      </c>
      <c r="B299" s="433" t="s">
        <v>226</v>
      </c>
      <c r="C299" s="437">
        <v>18</v>
      </c>
      <c r="D299" s="438" t="s">
        <v>153</v>
      </c>
      <c r="E299" s="439">
        <v>0.55000000000000004</v>
      </c>
      <c r="F299" s="438">
        <v>0.06</v>
      </c>
      <c r="G299" s="440">
        <v>0.14000000000000001</v>
      </c>
      <c r="H299" s="438">
        <v>0.5</v>
      </c>
      <c r="I299" s="366">
        <v>0.6</v>
      </c>
      <c r="J299" s="438">
        <v>0.04</v>
      </c>
      <c r="K299" s="366">
        <v>7.0000000000000007E-2</v>
      </c>
      <c r="L299" s="438">
        <v>0.47</v>
      </c>
      <c r="M299" s="726"/>
      <c r="N299" s="726"/>
      <c r="O299" s="726"/>
    </row>
    <row r="300" spans="1:15" s="694" customFormat="1" x14ac:dyDescent="0.25">
      <c r="A300" s="381" t="s">
        <v>293</v>
      </c>
      <c r="B300" s="382" t="s">
        <v>226</v>
      </c>
      <c r="C300" s="383">
        <v>18</v>
      </c>
      <c r="D300" s="386" t="s">
        <v>153</v>
      </c>
      <c r="E300" s="385">
        <v>0.45</v>
      </c>
      <c r="F300" s="386">
        <v>0.06</v>
      </c>
      <c r="G300" s="387">
        <v>0.14000000000000001</v>
      </c>
      <c r="H300" s="386">
        <v>0.39</v>
      </c>
      <c r="I300" s="358">
        <v>0.47</v>
      </c>
      <c r="J300" s="386">
        <v>0.04</v>
      </c>
      <c r="K300" s="358">
        <v>7.0000000000000007E-2</v>
      </c>
      <c r="L300" s="386">
        <v>0.38</v>
      </c>
      <c r="M300" s="726"/>
      <c r="N300" s="726"/>
      <c r="O300" s="726"/>
    </row>
    <row r="301" spans="1:15" s="694" customFormat="1" ht="28.5" customHeight="1" x14ac:dyDescent="0.25">
      <c r="A301" s="430" t="s">
        <v>294</v>
      </c>
      <c r="B301" s="169" t="s">
        <v>226</v>
      </c>
      <c r="C301" s="429">
        <v>20</v>
      </c>
      <c r="D301" s="425" t="s">
        <v>153</v>
      </c>
      <c r="E301" s="424">
        <v>0.48</v>
      </c>
      <c r="F301" s="425">
        <v>0.06</v>
      </c>
      <c r="G301" s="426">
        <v>0.14000000000000001</v>
      </c>
      <c r="H301" s="425">
        <v>0.39</v>
      </c>
      <c r="I301" s="160">
        <v>0.47</v>
      </c>
      <c r="J301" s="425">
        <v>0.03</v>
      </c>
      <c r="K301" s="160">
        <v>0.05</v>
      </c>
      <c r="L301" s="425">
        <v>0.38</v>
      </c>
      <c r="M301" s="726"/>
      <c r="N301" s="726"/>
      <c r="O301" s="726"/>
    </row>
    <row r="302" spans="1:15" s="694" customFormat="1" ht="40.5" customHeight="1" x14ac:dyDescent="0.25">
      <c r="A302" s="430" t="s">
        <v>366</v>
      </c>
      <c r="B302" s="215" t="s">
        <v>226</v>
      </c>
      <c r="C302" s="412">
        <v>15</v>
      </c>
      <c r="D302" s="415" t="s">
        <v>153</v>
      </c>
      <c r="E302" s="414">
        <v>0.54</v>
      </c>
      <c r="F302" s="415">
        <v>0.06</v>
      </c>
      <c r="G302" s="416">
        <v>0.14000000000000001</v>
      </c>
      <c r="H302" s="415">
        <v>0.5</v>
      </c>
      <c r="I302" s="154">
        <v>0.6</v>
      </c>
      <c r="J302" s="415">
        <v>0.06</v>
      </c>
      <c r="K302" s="154">
        <v>0.1</v>
      </c>
      <c r="L302" s="415">
        <v>0.43</v>
      </c>
      <c r="M302" s="726"/>
      <c r="N302" s="726"/>
      <c r="O302" s="726"/>
    </row>
    <row r="303" spans="1:15" s="694" customFormat="1" ht="28.5" customHeight="1" x14ac:dyDescent="0.25">
      <c r="A303" s="430" t="s">
        <v>367</v>
      </c>
      <c r="B303" s="169" t="s">
        <v>226</v>
      </c>
      <c r="C303" s="429">
        <v>18</v>
      </c>
      <c r="D303" s="425" t="s">
        <v>153</v>
      </c>
      <c r="E303" s="424">
        <v>0.52</v>
      </c>
      <c r="F303" s="425">
        <v>0.06</v>
      </c>
      <c r="G303" s="426">
        <v>0.14000000000000001</v>
      </c>
      <c r="H303" s="425">
        <v>0.5</v>
      </c>
      <c r="I303" s="426">
        <v>0.6</v>
      </c>
      <c r="J303" s="425">
        <v>0.06</v>
      </c>
      <c r="K303" s="426">
        <v>0.1</v>
      </c>
      <c r="L303" s="425">
        <v>0.42</v>
      </c>
      <c r="M303" s="726"/>
      <c r="N303" s="726"/>
      <c r="O303" s="726"/>
    </row>
    <row r="304" spans="1:15" s="694" customFormat="1" x14ac:dyDescent="0.25">
      <c r="A304" s="1885" t="s">
        <v>368</v>
      </c>
      <c r="B304" s="1886"/>
      <c r="C304" s="1886"/>
      <c r="D304" s="1886"/>
      <c r="E304" s="1886"/>
      <c r="F304" s="1886"/>
      <c r="G304" s="1886"/>
      <c r="H304" s="1886"/>
      <c r="I304" s="1886"/>
      <c r="J304" s="1886"/>
      <c r="K304" s="1886"/>
      <c r="L304" s="1887"/>
      <c r="M304" s="726"/>
      <c r="N304" s="726"/>
      <c r="O304" s="726"/>
    </row>
    <row r="305" spans="1:20" s="694" customFormat="1" ht="32.25" customHeight="1" x14ac:dyDescent="0.25">
      <c r="A305" s="430" t="s">
        <v>298</v>
      </c>
      <c r="B305" s="169" t="s">
        <v>226</v>
      </c>
      <c r="C305" s="441">
        <v>15</v>
      </c>
      <c r="D305" s="424" t="s">
        <v>153</v>
      </c>
      <c r="E305" s="424">
        <v>0.35</v>
      </c>
      <c r="F305" s="424">
        <v>0.06</v>
      </c>
      <c r="G305" s="424">
        <v>0.14000000000000001</v>
      </c>
      <c r="H305" s="424">
        <v>0.37</v>
      </c>
      <c r="I305" s="424">
        <v>0.45</v>
      </c>
      <c r="J305" s="424">
        <v>7.0000000000000007E-2</v>
      </c>
      <c r="K305" s="424">
        <v>0.12</v>
      </c>
      <c r="L305" s="425" t="s">
        <v>153</v>
      </c>
      <c r="M305" s="726"/>
      <c r="N305" s="726"/>
      <c r="O305" s="726"/>
    </row>
    <row r="306" spans="1:20" s="694" customFormat="1" ht="41.25" customHeight="1" x14ac:dyDescent="0.25">
      <c r="A306" s="430" t="s">
        <v>299</v>
      </c>
      <c r="B306" s="215" t="s">
        <v>226</v>
      </c>
      <c r="C306" s="431">
        <v>15</v>
      </c>
      <c r="D306" s="414" t="s">
        <v>153</v>
      </c>
      <c r="E306" s="414">
        <v>0.39</v>
      </c>
      <c r="F306" s="414">
        <v>0.06</v>
      </c>
      <c r="G306" s="414">
        <v>0.14000000000000001</v>
      </c>
      <c r="H306" s="414">
        <v>0.37</v>
      </c>
      <c r="I306" s="414">
        <v>0.45</v>
      </c>
      <c r="J306" s="414">
        <v>7.0000000000000007E-2</v>
      </c>
      <c r="K306" s="414">
        <v>0.12</v>
      </c>
      <c r="L306" s="415">
        <v>0.21</v>
      </c>
      <c r="M306" s="726"/>
      <c r="N306" s="726"/>
      <c r="O306" s="726"/>
    </row>
    <row r="307" spans="1:20" s="694" customFormat="1" ht="28.5" customHeight="1" x14ac:dyDescent="0.25">
      <c r="A307" s="430" t="s">
        <v>300</v>
      </c>
      <c r="B307" s="442" t="s">
        <v>226</v>
      </c>
      <c r="C307" s="441">
        <v>15</v>
      </c>
      <c r="D307" s="424" t="s">
        <v>153</v>
      </c>
      <c r="E307" s="424">
        <v>0.43</v>
      </c>
      <c r="F307" s="424">
        <v>0.06</v>
      </c>
      <c r="G307" s="424">
        <v>0.14000000000000001</v>
      </c>
      <c r="H307" s="424">
        <v>0.37</v>
      </c>
      <c r="I307" s="424">
        <v>0.45</v>
      </c>
      <c r="J307" s="424">
        <v>7.0000000000000007E-2</v>
      </c>
      <c r="K307" s="424">
        <v>0.12</v>
      </c>
      <c r="L307" s="425">
        <v>0.42</v>
      </c>
      <c r="M307" s="726"/>
      <c r="N307" s="726"/>
      <c r="O307" s="726"/>
    </row>
    <row r="308" spans="1:20" s="8" customFormat="1" x14ac:dyDescent="0.2">
      <c r="A308" s="1885" t="s">
        <v>301</v>
      </c>
      <c r="B308" s="1886"/>
      <c r="C308" s="1886"/>
      <c r="D308" s="1886"/>
      <c r="E308" s="1886"/>
      <c r="F308" s="1886"/>
      <c r="G308" s="1886"/>
      <c r="H308" s="1886"/>
      <c r="I308" s="1886"/>
      <c r="J308" s="1886"/>
      <c r="K308" s="1886"/>
      <c r="L308" s="1887"/>
      <c r="M308" s="459"/>
      <c r="N308" s="459"/>
      <c r="O308" s="459"/>
    </row>
    <row r="309" spans="1:20" s="8" customFormat="1" ht="14.25" x14ac:dyDescent="0.2">
      <c r="A309" s="1910" t="s">
        <v>302</v>
      </c>
      <c r="B309" s="443" t="s">
        <v>303</v>
      </c>
      <c r="C309" s="266">
        <v>86</v>
      </c>
      <c r="D309" s="444"/>
      <c r="E309" s="277">
        <v>1.84</v>
      </c>
      <c r="F309" s="277">
        <v>0.3</v>
      </c>
      <c r="G309" s="94">
        <v>0.69</v>
      </c>
      <c r="H309" s="277">
        <v>0.46</v>
      </c>
      <c r="I309" s="94">
        <v>0.55000000000000004</v>
      </c>
      <c r="J309" s="277">
        <v>0.1</v>
      </c>
      <c r="K309" s="94">
        <v>0.17</v>
      </c>
      <c r="L309" s="395" t="s">
        <v>153</v>
      </c>
      <c r="M309" s="459"/>
      <c r="N309" s="459"/>
      <c r="O309" s="459"/>
    </row>
    <row r="310" spans="1:20" s="8" customFormat="1" ht="14.25" x14ac:dyDescent="0.2">
      <c r="A310" s="1911"/>
      <c r="B310" s="445" t="s">
        <v>154</v>
      </c>
      <c r="C310" s="270">
        <v>86</v>
      </c>
      <c r="D310" s="278"/>
      <c r="E310" s="278">
        <v>1.1000000000000001</v>
      </c>
      <c r="F310" s="278">
        <v>0.15</v>
      </c>
      <c r="G310" s="99">
        <v>0.34</v>
      </c>
      <c r="H310" s="278">
        <v>1.8</v>
      </c>
      <c r="I310" s="99">
        <v>2.16</v>
      </c>
      <c r="J310" s="278">
        <v>0.24</v>
      </c>
      <c r="K310" s="99">
        <v>0.4</v>
      </c>
      <c r="L310" s="396"/>
      <c r="M310" s="459"/>
      <c r="N310" s="459"/>
      <c r="O310" s="459"/>
    </row>
    <row r="311" spans="1:20" s="8" customFormat="1" ht="15" customHeight="1" x14ac:dyDescent="0.25">
      <c r="A311" s="1912"/>
      <c r="B311" s="446" t="s">
        <v>369</v>
      </c>
      <c r="C311" s="273"/>
      <c r="D311" s="1761">
        <v>7.5</v>
      </c>
      <c r="E311" s="364">
        <v>10.09</v>
      </c>
      <c r="F311" s="364">
        <v>1.43</v>
      </c>
      <c r="G311" s="1760">
        <v>3.24</v>
      </c>
      <c r="H311" s="364">
        <v>13.96</v>
      </c>
      <c r="I311" s="1760">
        <v>16.75</v>
      </c>
      <c r="J311" s="364">
        <v>1.9</v>
      </c>
      <c r="K311" s="1760">
        <v>3.17</v>
      </c>
      <c r="L311" s="398"/>
      <c r="M311" s="459"/>
      <c r="N311" s="1766"/>
      <c r="O311" s="1766"/>
      <c r="P311" s="1766"/>
      <c r="Q311" s="1766"/>
      <c r="R311" s="1766"/>
      <c r="S311" s="1766"/>
      <c r="T311" s="1766"/>
    </row>
    <row r="312" spans="1:20" s="8" customFormat="1" ht="15" customHeight="1" x14ac:dyDescent="0.2">
      <c r="A312" s="1910" t="s">
        <v>305</v>
      </c>
      <c r="B312" s="447" t="s">
        <v>303</v>
      </c>
      <c r="C312" s="257">
        <v>91</v>
      </c>
      <c r="D312" s="231"/>
      <c r="E312" s="258">
        <v>5.5</v>
      </c>
      <c r="F312" s="258">
        <v>0.64</v>
      </c>
      <c r="G312" s="78">
        <v>1.47</v>
      </c>
      <c r="H312" s="258">
        <v>1.04</v>
      </c>
      <c r="I312" s="78">
        <v>1.25</v>
      </c>
      <c r="J312" s="258">
        <v>0.16</v>
      </c>
      <c r="K312" s="78">
        <v>0.27</v>
      </c>
      <c r="L312" s="312">
        <v>27.5</v>
      </c>
      <c r="M312" s="459"/>
      <c r="N312" s="459"/>
      <c r="O312" s="459"/>
    </row>
    <row r="313" spans="1:20" s="8" customFormat="1" ht="14.25" x14ac:dyDescent="0.2">
      <c r="A313" s="1911"/>
      <c r="B313" s="448" t="s">
        <v>154</v>
      </c>
      <c r="C313" s="261">
        <v>86</v>
      </c>
      <c r="D313" s="276"/>
      <c r="E313" s="262">
        <v>1.5</v>
      </c>
      <c r="F313" s="262">
        <v>0.13</v>
      </c>
      <c r="G313" s="84">
        <v>0.3</v>
      </c>
      <c r="H313" s="262">
        <v>2.16</v>
      </c>
      <c r="I313" s="84">
        <v>2.59</v>
      </c>
      <c r="J313" s="262">
        <v>0.24</v>
      </c>
      <c r="K313" s="84">
        <v>0.4</v>
      </c>
      <c r="L313" s="317"/>
      <c r="M313" s="459"/>
      <c r="N313" s="459"/>
      <c r="O313" s="459"/>
    </row>
    <row r="314" spans="1:20" s="694" customFormat="1" ht="15" customHeight="1" x14ac:dyDescent="0.25">
      <c r="A314" s="1912"/>
      <c r="B314" s="449" t="s">
        <v>369</v>
      </c>
      <c r="C314" s="264"/>
      <c r="D314" s="265">
        <v>8</v>
      </c>
      <c r="E314" s="367">
        <v>17.5</v>
      </c>
      <c r="F314" s="367">
        <v>1.68</v>
      </c>
      <c r="G314" s="89">
        <v>3.87</v>
      </c>
      <c r="H314" s="1765">
        <v>18.32</v>
      </c>
      <c r="I314" s="89">
        <v>21.97</v>
      </c>
      <c r="J314" s="1765">
        <v>2.08</v>
      </c>
      <c r="K314" s="89">
        <v>3.47</v>
      </c>
      <c r="L314" s="379"/>
      <c r="M314" s="726"/>
      <c r="N314" s="1766"/>
      <c r="O314" s="1766"/>
      <c r="P314" s="1766"/>
      <c r="Q314" s="1766"/>
      <c r="R314" s="1766"/>
      <c r="S314" s="1766"/>
      <c r="T314" s="1766"/>
    </row>
    <row r="315" spans="1:20" s="694" customFormat="1" ht="15" customHeight="1" x14ac:dyDescent="0.25">
      <c r="A315" s="1910" t="s">
        <v>306</v>
      </c>
      <c r="B315" s="443" t="s">
        <v>303</v>
      </c>
      <c r="C315" s="266">
        <v>91</v>
      </c>
      <c r="D315" s="230"/>
      <c r="E315" s="277">
        <v>5.5</v>
      </c>
      <c r="F315" s="277">
        <v>0.64</v>
      </c>
      <c r="G315" s="94">
        <v>1.47</v>
      </c>
      <c r="H315" s="277">
        <v>1.04</v>
      </c>
      <c r="I315" s="94">
        <v>1.25</v>
      </c>
      <c r="J315" s="277">
        <v>0.16</v>
      </c>
      <c r="K315" s="94">
        <v>0.27</v>
      </c>
      <c r="L315" s="295">
        <v>28.5</v>
      </c>
      <c r="M315" s="726"/>
      <c r="N315" s="726"/>
      <c r="O315" s="726"/>
    </row>
    <row r="316" spans="1:20" s="694" customFormat="1" ht="15" customHeight="1" x14ac:dyDescent="0.25">
      <c r="A316" s="1911"/>
      <c r="B316" s="445" t="s">
        <v>154</v>
      </c>
      <c r="C316" s="270">
        <v>86</v>
      </c>
      <c r="D316" s="271"/>
      <c r="E316" s="278">
        <v>1.5</v>
      </c>
      <c r="F316" s="278">
        <v>0.13</v>
      </c>
      <c r="G316" s="99">
        <v>0.3</v>
      </c>
      <c r="H316" s="278">
        <v>2.16</v>
      </c>
      <c r="I316" s="99">
        <v>2.59</v>
      </c>
      <c r="J316" s="278">
        <v>0.24</v>
      </c>
      <c r="K316" s="99">
        <v>0.4</v>
      </c>
      <c r="L316" s="301"/>
      <c r="M316" s="726"/>
      <c r="N316" s="726"/>
      <c r="O316" s="726"/>
    </row>
    <row r="317" spans="1:20" s="694" customFormat="1" ht="15" customHeight="1" x14ac:dyDescent="0.25">
      <c r="A317" s="1912"/>
      <c r="B317" s="446" t="s">
        <v>369</v>
      </c>
      <c r="C317" s="273"/>
      <c r="D317" s="274">
        <v>8</v>
      </c>
      <c r="E317" s="364">
        <v>17.5</v>
      </c>
      <c r="F317" s="364">
        <v>1.68</v>
      </c>
      <c r="G317" s="104">
        <v>3.87</v>
      </c>
      <c r="H317" s="1765">
        <v>18.32</v>
      </c>
      <c r="I317" s="104">
        <v>21.97</v>
      </c>
      <c r="J317" s="1765">
        <v>2.08</v>
      </c>
      <c r="K317" s="104">
        <v>3.47</v>
      </c>
      <c r="L317" s="374"/>
      <c r="M317" s="726"/>
      <c r="N317" s="1766"/>
      <c r="O317" s="1766"/>
      <c r="P317" s="1766"/>
      <c r="Q317" s="1766"/>
      <c r="R317" s="1766"/>
      <c r="S317" s="1766"/>
      <c r="T317" s="1766"/>
    </row>
    <row r="318" spans="1:20" s="694" customFormat="1" ht="15" customHeight="1" x14ac:dyDescent="0.25">
      <c r="A318" s="1910" t="s">
        <v>307</v>
      </c>
      <c r="B318" s="447" t="s">
        <v>303</v>
      </c>
      <c r="C318" s="257">
        <v>91</v>
      </c>
      <c r="D318" s="231"/>
      <c r="E318" s="258">
        <v>3.5</v>
      </c>
      <c r="F318" s="258">
        <v>0.64</v>
      </c>
      <c r="G318" s="78">
        <v>1.47</v>
      </c>
      <c r="H318" s="258">
        <v>1.04</v>
      </c>
      <c r="I318" s="78">
        <v>1.25</v>
      </c>
      <c r="J318" s="258">
        <v>0.16</v>
      </c>
      <c r="K318" s="78">
        <v>0.27</v>
      </c>
      <c r="L318" s="312">
        <v>5.4</v>
      </c>
      <c r="M318" s="726"/>
      <c r="N318" s="726"/>
      <c r="O318" s="726"/>
    </row>
    <row r="319" spans="1:20" s="694" customFormat="1" ht="15" customHeight="1" x14ac:dyDescent="0.25">
      <c r="A319" s="1911"/>
      <c r="B319" s="448" t="s">
        <v>154</v>
      </c>
      <c r="C319" s="261">
        <v>86</v>
      </c>
      <c r="D319" s="276"/>
      <c r="E319" s="262">
        <v>1.5</v>
      </c>
      <c r="F319" s="262">
        <v>0.13</v>
      </c>
      <c r="G319" s="84">
        <v>0.3</v>
      </c>
      <c r="H319" s="262">
        <v>2.16</v>
      </c>
      <c r="I319" s="84">
        <v>2.59</v>
      </c>
      <c r="J319" s="262">
        <v>0.24</v>
      </c>
      <c r="K319" s="84">
        <v>0.4</v>
      </c>
      <c r="L319" s="436"/>
      <c r="M319" s="726"/>
      <c r="N319" s="726"/>
      <c r="O319" s="726"/>
    </row>
    <row r="320" spans="1:20" s="694" customFormat="1" ht="15" customHeight="1" x14ac:dyDescent="0.25">
      <c r="A320" s="1912"/>
      <c r="B320" s="449" t="s">
        <v>369</v>
      </c>
      <c r="C320" s="264"/>
      <c r="D320" s="265">
        <v>3</v>
      </c>
      <c r="E320" s="367">
        <v>8</v>
      </c>
      <c r="F320" s="367">
        <v>1.03</v>
      </c>
      <c r="G320" s="89">
        <v>2.37</v>
      </c>
      <c r="H320" s="367">
        <v>7.52</v>
      </c>
      <c r="I320" s="89">
        <v>9.02</v>
      </c>
      <c r="J320" s="367">
        <v>0.88</v>
      </c>
      <c r="K320" s="89">
        <v>1.47</v>
      </c>
      <c r="L320" s="418"/>
      <c r="M320" s="726"/>
      <c r="N320" s="1766"/>
      <c r="O320" s="1766"/>
      <c r="P320" s="1766"/>
      <c r="Q320" s="1766"/>
      <c r="R320" s="1766"/>
      <c r="S320" s="1766"/>
      <c r="T320" s="1766"/>
    </row>
    <row r="321" spans="1:20" s="694" customFormat="1" ht="15" customHeight="1" x14ac:dyDescent="0.25">
      <c r="A321" s="1910" t="s">
        <v>308</v>
      </c>
      <c r="B321" s="443" t="s">
        <v>303</v>
      </c>
      <c r="C321" s="266">
        <v>86</v>
      </c>
      <c r="D321" s="230"/>
      <c r="E321" s="277">
        <v>1.53</v>
      </c>
      <c r="F321" s="277">
        <v>0.52</v>
      </c>
      <c r="G321" s="94">
        <v>1.19</v>
      </c>
      <c r="H321" s="277">
        <v>1.1599999999999999</v>
      </c>
      <c r="I321" s="94">
        <v>1.39</v>
      </c>
      <c r="J321" s="277">
        <v>0.18</v>
      </c>
      <c r="K321" s="94">
        <v>0.3</v>
      </c>
      <c r="L321" s="395" t="s">
        <v>153</v>
      </c>
      <c r="M321" s="726"/>
      <c r="N321" s="726"/>
      <c r="O321" s="726"/>
    </row>
    <row r="322" spans="1:20" s="694" customFormat="1" ht="15" customHeight="1" x14ac:dyDescent="0.25">
      <c r="A322" s="1911"/>
      <c r="B322" s="445" t="s">
        <v>154</v>
      </c>
      <c r="C322" s="270">
        <v>86</v>
      </c>
      <c r="D322" s="271"/>
      <c r="E322" s="278">
        <v>0.7</v>
      </c>
      <c r="F322" s="278">
        <v>0.17</v>
      </c>
      <c r="G322" s="99">
        <v>0.39</v>
      </c>
      <c r="H322" s="278">
        <v>0.83</v>
      </c>
      <c r="I322" s="99">
        <v>1</v>
      </c>
      <c r="J322" s="278">
        <v>0.09</v>
      </c>
      <c r="K322" s="99">
        <v>0.15</v>
      </c>
      <c r="L322" s="396"/>
      <c r="M322" s="726"/>
      <c r="N322" s="726"/>
      <c r="O322" s="726"/>
    </row>
    <row r="323" spans="1:20" s="694" customFormat="1" ht="15" customHeight="1" x14ac:dyDescent="0.25">
      <c r="A323" s="1912"/>
      <c r="B323" s="446" t="s">
        <v>369</v>
      </c>
      <c r="C323" s="273"/>
      <c r="D323" s="274">
        <v>6</v>
      </c>
      <c r="E323" s="364">
        <v>5.73</v>
      </c>
      <c r="F323" s="364">
        <v>1.54</v>
      </c>
      <c r="G323" s="104">
        <v>3.53</v>
      </c>
      <c r="H323" s="364">
        <v>6.14</v>
      </c>
      <c r="I323" s="104">
        <v>7.39</v>
      </c>
      <c r="J323" s="364">
        <v>0.72</v>
      </c>
      <c r="K323" s="104">
        <v>1.2</v>
      </c>
      <c r="L323" s="398"/>
      <c r="M323" s="726"/>
      <c r="N323" s="1766"/>
      <c r="O323" s="1766"/>
      <c r="P323" s="1766"/>
      <c r="Q323" s="1766"/>
      <c r="R323" s="1766"/>
      <c r="S323" s="1766"/>
      <c r="T323" s="1766"/>
    </row>
    <row r="324" spans="1:20" s="22" customFormat="1" ht="15" customHeight="1" x14ac:dyDescent="0.25">
      <c r="A324" s="1858" t="s">
        <v>310</v>
      </c>
      <c r="B324" s="1859"/>
      <c r="C324" s="1859"/>
      <c r="D324" s="1859"/>
      <c r="E324" s="1859"/>
      <c r="F324" s="1859"/>
      <c r="G324" s="1859"/>
      <c r="H324" s="1859"/>
      <c r="I324" s="1859"/>
      <c r="J324" s="1859"/>
      <c r="K324" s="1859"/>
      <c r="L324" s="1859"/>
      <c r="M324" s="49"/>
      <c r="N324" s="49"/>
      <c r="O324" s="49"/>
    </row>
    <row r="325" spans="1:20" s="694" customFormat="1" ht="15" customHeight="1" x14ac:dyDescent="0.25">
      <c r="A325" s="1885" t="s">
        <v>311</v>
      </c>
      <c r="B325" s="1886"/>
      <c r="C325" s="1886"/>
      <c r="D325" s="1886"/>
      <c r="E325" s="1886"/>
      <c r="F325" s="1886"/>
      <c r="G325" s="1886"/>
      <c r="H325" s="1886"/>
      <c r="I325" s="1886"/>
      <c r="J325" s="1886"/>
      <c r="K325" s="1886"/>
      <c r="L325" s="1887"/>
      <c r="M325" s="726"/>
      <c r="N325" s="726"/>
      <c r="O325" s="726"/>
    </row>
    <row r="326" spans="1:20" s="694" customFormat="1" ht="15" customHeight="1" x14ac:dyDescent="0.25">
      <c r="A326" s="1879" t="s">
        <v>312</v>
      </c>
      <c r="B326" s="1673" t="s">
        <v>313</v>
      </c>
      <c r="C326" s="280">
        <v>90</v>
      </c>
      <c r="D326" s="258" t="s">
        <v>153</v>
      </c>
      <c r="E326" s="258">
        <v>3</v>
      </c>
      <c r="F326" s="258">
        <v>0.44</v>
      </c>
      <c r="G326" s="78">
        <v>1.01</v>
      </c>
      <c r="H326" s="258">
        <v>2.16</v>
      </c>
      <c r="I326" s="78">
        <v>2.59</v>
      </c>
      <c r="J326" s="258">
        <v>0.3</v>
      </c>
      <c r="K326" s="78">
        <v>0.5</v>
      </c>
      <c r="L326" s="263" t="s">
        <v>153</v>
      </c>
      <c r="M326" s="726"/>
      <c r="N326" s="726"/>
      <c r="O326" s="726"/>
    </row>
    <row r="327" spans="1:20" s="694" customFormat="1" ht="15" customHeight="1" x14ac:dyDescent="0.25">
      <c r="A327" s="1812"/>
      <c r="B327" s="260" t="s">
        <v>314</v>
      </c>
      <c r="C327" s="285">
        <v>27</v>
      </c>
      <c r="D327" s="262" t="s">
        <v>153</v>
      </c>
      <c r="E327" s="262">
        <v>0.6</v>
      </c>
      <c r="F327" s="262">
        <v>5.6000000000000001E-2</v>
      </c>
      <c r="G327" s="84">
        <v>0.13</v>
      </c>
      <c r="H327" s="262">
        <v>0.49</v>
      </c>
      <c r="I327" s="84">
        <v>0.59</v>
      </c>
      <c r="J327" s="262">
        <v>0.126</v>
      </c>
      <c r="K327" s="84">
        <v>0.21</v>
      </c>
      <c r="L327" s="263"/>
      <c r="M327" s="726"/>
      <c r="N327" s="726"/>
      <c r="O327" s="726"/>
    </row>
    <row r="328" spans="1:20" s="694" customFormat="1" ht="26.25" customHeight="1" x14ac:dyDescent="0.25">
      <c r="A328" s="1813"/>
      <c r="B328" s="450" t="s">
        <v>370</v>
      </c>
      <c r="C328" s="264" t="s">
        <v>153</v>
      </c>
      <c r="D328" s="265">
        <v>8</v>
      </c>
      <c r="E328" s="367">
        <v>7.8</v>
      </c>
      <c r="F328" s="367">
        <v>0.89</v>
      </c>
      <c r="G328" s="89">
        <v>2.0499999999999998</v>
      </c>
      <c r="H328" s="367">
        <v>6.08</v>
      </c>
      <c r="I328" s="89">
        <v>7.31</v>
      </c>
      <c r="J328" s="367">
        <v>1.31</v>
      </c>
      <c r="K328" s="89">
        <v>2.1800000000000002</v>
      </c>
      <c r="L328" s="371"/>
      <c r="M328" s="726"/>
      <c r="N328" s="1766"/>
      <c r="O328" s="1766"/>
      <c r="P328" s="1766"/>
      <c r="Q328" s="1766"/>
      <c r="R328" s="1766"/>
      <c r="S328" s="1766"/>
      <c r="T328" s="1766"/>
    </row>
    <row r="329" spans="1:20" s="694" customFormat="1" ht="15" customHeight="1" x14ac:dyDescent="0.25">
      <c r="A329" s="1869" t="s">
        <v>316</v>
      </c>
      <c r="B329" s="1671" t="s">
        <v>232</v>
      </c>
      <c r="C329" s="266">
        <v>23</v>
      </c>
      <c r="D329" s="267" t="s">
        <v>153</v>
      </c>
      <c r="E329" s="277">
        <v>0.26</v>
      </c>
      <c r="F329" s="277">
        <v>0.05</v>
      </c>
      <c r="G329" s="277">
        <v>0.11</v>
      </c>
      <c r="H329" s="277">
        <v>0.37</v>
      </c>
      <c r="I329" s="277">
        <v>0.44</v>
      </c>
      <c r="J329" s="277">
        <v>0.03</v>
      </c>
      <c r="K329" s="277">
        <v>0.05</v>
      </c>
      <c r="L329" s="166" t="s">
        <v>153</v>
      </c>
      <c r="M329" s="726"/>
      <c r="N329" s="726"/>
      <c r="O329" s="726"/>
    </row>
    <row r="330" spans="1:20" s="694" customFormat="1" ht="15" customHeight="1" x14ac:dyDescent="0.25">
      <c r="A330" s="1812"/>
      <c r="B330" s="269" t="s">
        <v>233</v>
      </c>
      <c r="C330" s="270">
        <v>15</v>
      </c>
      <c r="D330" s="271" t="s">
        <v>153</v>
      </c>
      <c r="E330" s="278">
        <v>0.4</v>
      </c>
      <c r="F330" s="278">
        <v>0.08</v>
      </c>
      <c r="G330" s="278">
        <v>0.18</v>
      </c>
      <c r="H330" s="278">
        <v>0.57999999999999996</v>
      </c>
      <c r="I330" s="278">
        <v>0.7</v>
      </c>
      <c r="J330" s="278">
        <v>7.0000000000000007E-2</v>
      </c>
      <c r="K330" s="278">
        <v>0.12</v>
      </c>
      <c r="L330" s="105"/>
      <c r="M330" s="726"/>
      <c r="N330" s="726"/>
      <c r="O330" s="726"/>
    </row>
    <row r="331" spans="1:20" s="694" customFormat="1" ht="15" customHeight="1" x14ac:dyDescent="0.25">
      <c r="A331" s="1813"/>
      <c r="B331" s="1672" t="s">
        <v>347</v>
      </c>
      <c r="C331" s="273" t="s">
        <v>153</v>
      </c>
      <c r="D331" s="274">
        <v>0.2</v>
      </c>
      <c r="E331" s="364">
        <v>0.34</v>
      </c>
      <c r="F331" s="364">
        <v>7.0000000000000007E-2</v>
      </c>
      <c r="G331" s="364">
        <v>0.15</v>
      </c>
      <c r="H331" s="364">
        <v>0.49</v>
      </c>
      <c r="I331" s="364">
        <v>0.57999999999999996</v>
      </c>
      <c r="J331" s="364">
        <v>0.04</v>
      </c>
      <c r="K331" s="364">
        <v>7.0000000000000007E-2</v>
      </c>
      <c r="L331" s="121"/>
      <c r="M331" s="726"/>
      <c r="N331" s="1766"/>
      <c r="O331" s="1766"/>
      <c r="P331" s="1766"/>
      <c r="Q331" s="1766"/>
      <c r="R331" s="1766"/>
      <c r="S331" s="1766"/>
      <c r="T331" s="1766"/>
    </row>
    <row r="332" spans="1:20" s="694" customFormat="1" ht="15" customHeight="1" x14ac:dyDescent="0.25">
      <c r="A332" s="1879" t="s">
        <v>317</v>
      </c>
      <c r="B332" s="279" t="s">
        <v>318</v>
      </c>
      <c r="C332" s="257">
        <v>78</v>
      </c>
      <c r="D332" s="281" t="s">
        <v>153</v>
      </c>
      <c r="E332" s="362">
        <v>3</v>
      </c>
      <c r="F332" s="362">
        <v>0.17</v>
      </c>
      <c r="G332" s="282">
        <v>0.39</v>
      </c>
      <c r="H332" s="362">
        <v>4.5199999999999996</v>
      </c>
      <c r="I332" s="282">
        <v>5.42</v>
      </c>
      <c r="J332" s="362">
        <v>0.15</v>
      </c>
      <c r="K332" s="282">
        <v>0.25</v>
      </c>
      <c r="L332" s="307" t="s">
        <v>153</v>
      </c>
      <c r="M332" s="726"/>
      <c r="N332" s="726"/>
      <c r="O332" s="726"/>
    </row>
    <row r="333" spans="1:20" s="694" customFormat="1" ht="15" customHeight="1" x14ac:dyDescent="0.25">
      <c r="A333" s="1875"/>
      <c r="B333" s="284" t="s">
        <v>319</v>
      </c>
      <c r="C333" s="451">
        <v>78</v>
      </c>
      <c r="D333" s="286" t="s">
        <v>153</v>
      </c>
      <c r="E333" s="363">
        <v>2</v>
      </c>
      <c r="F333" s="363">
        <v>0.13</v>
      </c>
      <c r="G333" s="123">
        <v>0.3</v>
      </c>
      <c r="H333" s="363">
        <v>3.74</v>
      </c>
      <c r="I333" s="123">
        <v>4.49</v>
      </c>
      <c r="J333" s="363">
        <v>0.12</v>
      </c>
      <c r="K333" s="123">
        <v>0.2</v>
      </c>
      <c r="L333" s="283"/>
      <c r="M333" s="726"/>
      <c r="N333" s="726"/>
      <c r="O333" s="726"/>
    </row>
    <row r="334" spans="1:20" s="694" customFormat="1" ht="25.5" x14ac:dyDescent="0.25">
      <c r="A334" s="1876"/>
      <c r="B334" s="452" t="s">
        <v>371</v>
      </c>
      <c r="C334" s="288" t="s">
        <v>153</v>
      </c>
      <c r="D334" s="289">
        <v>1</v>
      </c>
      <c r="E334" s="361">
        <v>5</v>
      </c>
      <c r="F334" s="361">
        <v>0.3</v>
      </c>
      <c r="G334" s="128">
        <v>0.69</v>
      </c>
      <c r="H334" s="361">
        <v>8.26</v>
      </c>
      <c r="I334" s="128">
        <v>9.91</v>
      </c>
      <c r="J334" s="361">
        <v>0.27</v>
      </c>
      <c r="K334" s="128">
        <v>0.45</v>
      </c>
      <c r="L334" s="453"/>
      <c r="M334" s="726"/>
      <c r="N334" s="1766"/>
      <c r="O334" s="1766"/>
      <c r="P334" s="1766"/>
      <c r="Q334" s="1766"/>
      <c r="R334" s="1766"/>
      <c r="S334" s="1766"/>
      <c r="T334" s="1766"/>
    </row>
    <row r="335" spans="1:20" s="694" customFormat="1" x14ac:dyDescent="0.25">
      <c r="A335" s="1879" t="s">
        <v>321</v>
      </c>
      <c r="B335" s="1671" t="s">
        <v>232</v>
      </c>
      <c r="C335" s="266">
        <v>22</v>
      </c>
      <c r="D335" s="267" t="s">
        <v>153</v>
      </c>
      <c r="E335" s="277">
        <v>0.26</v>
      </c>
      <c r="F335" s="277">
        <v>0.06</v>
      </c>
      <c r="G335" s="94">
        <v>0.14000000000000001</v>
      </c>
      <c r="H335" s="277">
        <v>0.51</v>
      </c>
      <c r="I335" s="94">
        <v>0.61</v>
      </c>
      <c r="J335" s="277">
        <v>0.01</v>
      </c>
      <c r="K335" s="94">
        <v>0.02</v>
      </c>
      <c r="L335" s="272" t="s">
        <v>153</v>
      </c>
      <c r="M335" s="726"/>
      <c r="N335" s="726"/>
      <c r="O335" s="726"/>
    </row>
    <row r="336" spans="1:20" s="694" customFormat="1" x14ac:dyDescent="0.25">
      <c r="A336" s="1812"/>
      <c r="B336" s="269" t="s">
        <v>233</v>
      </c>
      <c r="C336" s="270">
        <v>25</v>
      </c>
      <c r="D336" s="271" t="s">
        <v>153</v>
      </c>
      <c r="E336" s="278">
        <v>0.19</v>
      </c>
      <c r="F336" s="278">
        <v>0.02</v>
      </c>
      <c r="G336" s="99">
        <v>0.05</v>
      </c>
      <c r="H336" s="278">
        <v>0.51</v>
      </c>
      <c r="I336" s="99">
        <v>0.61</v>
      </c>
      <c r="J336" s="278">
        <v>0.01</v>
      </c>
      <c r="K336" s="99">
        <v>0.02</v>
      </c>
      <c r="L336" s="272"/>
      <c r="M336" s="726"/>
      <c r="N336" s="726"/>
      <c r="O336" s="726"/>
    </row>
    <row r="337" spans="1:20" s="694" customFormat="1" x14ac:dyDescent="0.25">
      <c r="A337" s="1813"/>
      <c r="B337" s="1672" t="s">
        <v>347</v>
      </c>
      <c r="C337" s="273" t="s">
        <v>153</v>
      </c>
      <c r="D337" s="274">
        <v>0.8</v>
      </c>
      <c r="E337" s="364">
        <v>0.41</v>
      </c>
      <c r="F337" s="364">
        <v>0.08</v>
      </c>
      <c r="G337" s="104">
        <v>0.18</v>
      </c>
      <c r="H337" s="364">
        <v>0.92</v>
      </c>
      <c r="I337" s="104">
        <v>1.1000000000000001</v>
      </c>
      <c r="J337" s="364">
        <v>0.02</v>
      </c>
      <c r="K337" s="104">
        <v>0.04</v>
      </c>
      <c r="L337" s="427"/>
      <c r="M337" s="726"/>
      <c r="N337" s="1766"/>
      <c r="O337" s="1766"/>
      <c r="P337" s="1766"/>
      <c r="Q337" s="1766"/>
      <c r="R337" s="1766"/>
      <c r="S337" s="1766"/>
      <c r="T337" s="1766"/>
    </row>
    <row r="338" spans="1:20" s="694" customFormat="1" ht="33" customHeight="1" x14ac:dyDescent="0.25">
      <c r="A338" s="1908" t="s">
        <v>324</v>
      </c>
      <c r="B338" s="1909"/>
      <c r="C338" s="1909"/>
      <c r="D338" s="1909"/>
      <c r="E338" s="1909"/>
      <c r="F338" s="1909"/>
      <c r="G338" s="1909"/>
      <c r="H338" s="1909"/>
      <c r="I338" s="1909"/>
      <c r="J338" s="1909"/>
      <c r="K338" s="1909"/>
      <c r="L338" s="1909"/>
      <c r="M338" s="726"/>
      <c r="N338" s="726"/>
      <c r="O338" s="726"/>
    </row>
    <row r="339" spans="1:20" s="694" customFormat="1" ht="7.5" hidden="1" customHeight="1" x14ac:dyDescent="0.25">
      <c r="A339" s="454"/>
      <c r="B339" s="454"/>
      <c r="C339" s="454"/>
      <c r="D339" s="454"/>
      <c r="E339" s="454"/>
      <c r="F339" s="454"/>
      <c r="G339" s="454"/>
      <c r="H339" s="454"/>
      <c r="I339" s="454"/>
      <c r="J339" s="454"/>
      <c r="K339" s="454"/>
      <c r="L339" s="454"/>
      <c r="M339" s="726"/>
      <c r="N339" s="726"/>
      <c r="O339" s="726"/>
    </row>
    <row r="340" spans="1:20" s="694" customFormat="1" ht="15" customHeight="1" x14ac:dyDescent="0.25">
      <c r="A340"/>
      <c r="B340"/>
      <c r="C340"/>
      <c r="D340"/>
      <c r="E340"/>
      <c r="F340"/>
      <c r="G340"/>
      <c r="H340"/>
      <c r="I340"/>
      <c r="J340"/>
      <c r="K340"/>
      <c r="L340"/>
      <c r="M340" s="726"/>
      <c r="N340" s="726"/>
      <c r="O340" s="726"/>
    </row>
    <row r="341" spans="1:20" s="694" customFormat="1" ht="25.5" customHeight="1" x14ac:dyDescent="0.25">
      <c r="A341"/>
      <c r="B341"/>
      <c r="C341"/>
      <c r="D341"/>
      <c r="E341"/>
      <c r="F341"/>
      <c r="G341"/>
      <c r="H341"/>
      <c r="I341"/>
      <c r="J341"/>
      <c r="K341"/>
      <c r="L341"/>
      <c r="M341" s="726"/>
      <c r="N341" s="726"/>
      <c r="O341" s="726"/>
    </row>
  </sheetData>
  <mergeCells count="106">
    <mergeCell ref="A325:L325"/>
    <mergeCell ref="A326:A328"/>
    <mergeCell ref="A329:A331"/>
    <mergeCell ref="A332:A334"/>
    <mergeCell ref="A335:A337"/>
    <mergeCell ref="A338:L338"/>
    <mergeCell ref="A309:A311"/>
    <mergeCell ref="A312:A314"/>
    <mergeCell ref="A315:A317"/>
    <mergeCell ref="A318:A320"/>
    <mergeCell ref="A321:A323"/>
    <mergeCell ref="A324:L324"/>
    <mergeCell ref="A290:A291"/>
    <mergeCell ref="B290:B291"/>
    <mergeCell ref="A292:A293"/>
    <mergeCell ref="B292:B293"/>
    <mergeCell ref="A304:L304"/>
    <mergeCell ref="A308:L308"/>
    <mergeCell ref="A276:A277"/>
    <mergeCell ref="B276:B277"/>
    <mergeCell ref="A278:A279"/>
    <mergeCell ref="B278:B279"/>
    <mergeCell ref="A287:L287"/>
    <mergeCell ref="A288:A289"/>
    <mergeCell ref="B288:B289"/>
    <mergeCell ref="A270:A271"/>
    <mergeCell ref="B270:B271"/>
    <mergeCell ref="A272:A273"/>
    <mergeCell ref="B272:B273"/>
    <mergeCell ref="A274:A275"/>
    <mergeCell ref="B274:B275"/>
    <mergeCell ref="A253:A254"/>
    <mergeCell ref="B253:B254"/>
    <mergeCell ref="A264:A265"/>
    <mergeCell ref="B264:B265"/>
    <mergeCell ref="A267:L267"/>
    <mergeCell ref="A268:A269"/>
    <mergeCell ref="B268:B269"/>
    <mergeCell ref="A240:A242"/>
    <mergeCell ref="A243:A245"/>
    <mergeCell ref="A246:A247"/>
    <mergeCell ref="B246:B247"/>
    <mergeCell ref="A248:L248"/>
    <mergeCell ref="A251:A252"/>
    <mergeCell ref="B251:B252"/>
    <mergeCell ref="A221:A223"/>
    <mergeCell ref="A224:A229"/>
    <mergeCell ref="A230:A232"/>
    <mergeCell ref="A233:A235"/>
    <mergeCell ref="A236:L236"/>
    <mergeCell ref="A238:A239"/>
    <mergeCell ref="B238:B239"/>
    <mergeCell ref="A203:A205"/>
    <mergeCell ref="A206:A208"/>
    <mergeCell ref="A209:A211"/>
    <mergeCell ref="A212:L212"/>
    <mergeCell ref="A217:L217"/>
    <mergeCell ref="A218:A220"/>
    <mergeCell ref="A181:L181"/>
    <mergeCell ref="A182:A187"/>
    <mergeCell ref="A188:A193"/>
    <mergeCell ref="A194:A196"/>
    <mergeCell ref="A197:A199"/>
    <mergeCell ref="A200:A202"/>
    <mergeCell ref="A163:A165"/>
    <mergeCell ref="A166:A168"/>
    <mergeCell ref="A169:A171"/>
    <mergeCell ref="A172:A174"/>
    <mergeCell ref="A175:A177"/>
    <mergeCell ref="A178:A180"/>
    <mergeCell ref="A147:L147"/>
    <mergeCell ref="A148:A150"/>
    <mergeCell ref="A151:A153"/>
    <mergeCell ref="A154:A156"/>
    <mergeCell ref="A157:A159"/>
    <mergeCell ref="A160:A162"/>
    <mergeCell ref="A129:A131"/>
    <mergeCell ref="A132:A134"/>
    <mergeCell ref="A135:A137"/>
    <mergeCell ref="A138:A140"/>
    <mergeCell ref="A141:A143"/>
    <mergeCell ref="A144:A146"/>
    <mergeCell ref="A108:A110"/>
    <mergeCell ref="A111:A113"/>
    <mergeCell ref="A114:A116"/>
    <mergeCell ref="A117:A122"/>
    <mergeCell ref="A123:A125"/>
    <mergeCell ref="A126:A128"/>
    <mergeCell ref="A84:A89"/>
    <mergeCell ref="A90:A95"/>
    <mergeCell ref="A96:A107"/>
    <mergeCell ref="A8:L8"/>
    <mergeCell ref="A9:A29"/>
    <mergeCell ref="A30:A44"/>
    <mergeCell ref="A45:A53"/>
    <mergeCell ref="A54:A65"/>
    <mergeCell ref="A66:A71"/>
    <mergeCell ref="A1:L1"/>
    <mergeCell ref="A3:L3"/>
    <mergeCell ref="C5:C6"/>
    <mergeCell ref="E5:K5"/>
    <mergeCell ref="L5:L6"/>
    <mergeCell ref="E7:K7"/>
    <mergeCell ref="A72:A74"/>
    <mergeCell ref="A75:A80"/>
    <mergeCell ref="A81:A83"/>
  </mergeCells>
  <pageMargins left="0.98425196850393704" right="0.59055118110236227" top="0.78740157480314965" bottom="0.55118110236220474" header="0.31496062992125984" footer="0.31496062992125984"/>
  <pageSetup paperSize="9" scale="92" fitToWidth="28" fitToHeight="28" orientation="portrait" r:id="rId1"/>
  <headerFooter scaleWithDoc="0">
    <oddFooter>&amp;L&amp;"Arial,Standard"&amp;8Richtwerte Sachsen-Anhalt (Stand 01.07.2020)&amp;R&amp;"Arial,Standard"&amp;8Tabelle 2: Seite &amp;P von &amp;N</oddFooter>
  </headerFooter>
  <rowBreaks count="7" manualBreakCount="7">
    <brk id="53" max="16383" man="1"/>
    <brk id="95" max="16383" man="1"/>
    <brk id="146" max="16383" man="1"/>
    <brk id="196" max="16383" man="1"/>
    <brk id="248" max="16383" man="1"/>
    <brk id="286" max="16383" man="1"/>
    <brk id="3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7030A0"/>
  </sheetPr>
  <dimension ref="A1:U340"/>
  <sheetViews>
    <sheetView showGridLines="0" showRowColHeaders="0" showRuler="0" view="pageLayout" zoomScaleNormal="115" zoomScaleSheetLayoutView="100" workbookViewId="0">
      <selection sqref="A1:L1"/>
    </sheetView>
  </sheetViews>
  <sheetFormatPr baseColWidth="10" defaultColWidth="11.5703125" defaultRowHeight="15" x14ac:dyDescent="0.25"/>
  <cols>
    <col min="1" max="1" width="10.7109375" style="11" customWidth="1"/>
    <col min="2" max="2" width="16.42578125" style="28" customWidth="1"/>
    <col min="3" max="3" width="20.28515625" style="459" customWidth="1"/>
    <col min="4" max="4" width="6" style="28" customWidth="1"/>
    <col min="5" max="5" width="4.85546875" style="28" customWidth="1"/>
    <col min="6" max="6" width="8.28515625" style="28" customWidth="1"/>
    <col min="7" max="7" width="4.7109375" style="28" customWidth="1"/>
    <col min="8" max="8" width="5.42578125" style="28" customWidth="1"/>
    <col min="9" max="9" width="5.7109375" style="28" customWidth="1"/>
    <col min="10" max="11" width="4.7109375" style="28" customWidth="1"/>
    <col min="12" max="12" width="5.28515625" style="28" customWidth="1"/>
    <col min="13" max="13" width="5.7109375" style="28" customWidth="1"/>
  </cols>
  <sheetData>
    <row r="1" spans="1:21" ht="49.15" customHeight="1" x14ac:dyDescent="0.25">
      <c r="A1" s="1920" t="s">
        <v>372</v>
      </c>
      <c r="B1" s="1920"/>
      <c r="C1" s="1920"/>
      <c r="D1" s="1920"/>
      <c r="E1" s="1920"/>
      <c r="F1" s="1920"/>
      <c r="G1" s="1920"/>
      <c r="H1" s="1920"/>
      <c r="I1" s="1920"/>
      <c r="J1" s="1920"/>
      <c r="K1" s="1920"/>
      <c r="L1" s="1920"/>
      <c r="M1" s="1920"/>
    </row>
    <row r="2" spans="1:21" s="455" customFormat="1" ht="15.75" customHeight="1" x14ac:dyDescent="0.2">
      <c r="B2" s="456"/>
      <c r="C2" s="457"/>
      <c r="D2" s="456"/>
      <c r="E2" s="456"/>
      <c r="F2" s="456"/>
      <c r="G2" s="456"/>
      <c r="H2" s="456"/>
      <c r="I2" s="456"/>
      <c r="J2" s="456"/>
      <c r="K2" s="456"/>
      <c r="L2" s="456"/>
      <c r="M2" s="458" t="s">
        <v>2848</v>
      </c>
    </row>
    <row r="3" spans="1:21" s="246" customFormat="1" ht="13.5" customHeight="1" x14ac:dyDescent="0.25">
      <c r="A3" s="1866" t="s">
        <v>373</v>
      </c>
      <c r="B3" s="1866"/>
      <c r="C3" s="1866"/>
      <c r="D3" s="1866"/>
      <c r="E3" s="1866"/>
      <c r="F3" s="1866"/>
      <c r="G3" s="1866"/>
      <c r="H3" s="1866"/>
      <c r="I3" s="1866"/>
      <c r="J3" s="1866"/>
      <c r="K3" s="1866"/>
      <c r="L3" s="1866"/>
      <c r="M3" s="1866"/>
      <c r="N3" s="627"/>
      <c r="O3" s="627"/>
      <c r="P3" s="627"/>
      <c r="Q3" s="627"/>
      <c r="R3" s="627"/>
      <c r="S3" s="627"/>
      <c r="T3" s="627"/>
      <c r="U3" s="627"/>
    </row>
    <row r="4" spans="1:21" s="246" customFormat="1" ht="6" customHeight="1" x14ac:dyDescent="0.25">
      <c r="A4" s="247"/>
      <c r="B4" s="28"/>
      <c r="C4" s="459"/>
      <c r="D4" s="28"/>
      <c r="E4" s="28"/>
      <c r="F4" s="28"/>
      <c r="G4" s="28"/>
      <c r="H4" s="28"/>
      <c r="I4" s="28"/>
      <c r="J4" s="28"/>
      <c r="K4" s="28"/>
      <c r="L4" s="28"/>
      <c r="M4" s="28"/>
      <c r="N4" s="627"/>
      <c r="O4" s="627"/>
      <c r="P4" s="627"/>
      <c r="Q4" s="627"/>
      <c r="R4" s="627"/>
      <c r="S4" s="627"/>
      <c r="T4" s="627"/>
      <c r="U4" s="627"/>
    </row>
    <row r="5" spans="1:21" ht="16.899999999999999" customHeight="1" x14ac:dyDescent="0.25">
      <c r="A5" s="1921" t="s">
        <v>135</v>
      </c>
      <c r="B5" s="1922" t="s">
        <v>374</v>
      </c>
      <c r="C5" s="1925" t="s">
        <v>136</v>
      </c>
      <c r="D5" s="1928" t="s">
        <v>132</v>
      </c>
      <c r="E5" s="1928" t="s">
        <v>328</v>
      </c>
      <c r="F5" s="1930" t="s">
        <v>375</v>
      </c>
      <c r="G5" s="1930" t="s">
        <v>326</v>
      </c>
      <c r="H5" s="1932"/>
      <c r="I5" s="1932"/>
      <c r="J5" s="1932"/>
      <c r="K5" s="1932"/>
      <c r="L5" s="1932"/>
      <c r="M5" s="1799"/>
    </row>
    <row r="6" spans="1:21" x14ac:dyDescent="0.25">
      <c r="A6" s="1824"/>
      <c r="B6" s="1923"/>
      <c r="C6" s="1926"/>
      <c r="D6" s="1929"/>
      <c r="E6" s="1929"/>
      <c r="F6" s="1931"/>
      <c r="G6" s="70" t="s">
        <v>138</v>
      </c>
      <c r="H6" s="70" t="s">
        <v>139</v>
      </c>
      <c r="I6" s="70" t="s">
        <v>376</v>
      </c>
      <c r="J6" s="70" t="s">
        <v>141</v>
      </c>
      <c r="K6" s="70" t="s">
        <v>142</v>
      </c>
      <c r="L6" s="70" t="s">
        <v>143</v>
      </c>
      <c r="M6" s="70" t="s">
        <v>144</v>
      </c>
    </row>
    <row r="7" spans="1:21" x14ac:dyDescent="0.25">
      <c r="A7" s="1825"/>
      <c r="B7" s="1924"/>
      <c r="C7" s="1927"/>
      <c r="D7" s="460" t="s">
        <v>146</v>
      </c>
      <c r="E7" s="461" t="s">
        <v>147</v>
      </c>
      <c r="F7" s="461" t="s">
        <v>377</v>
      </c>
      <c r="G7" s="1933" t="s">
        <v>378</v>
      </c>
      <c r="H7" s="1933"/>
      <c r="I7" s="1933"/>
      <c r="J7" s="1933"/>
      <c r="K7" s="1933"/>
      <c r="L7" s="1933"/>
      <c r="M7" s="1934"/>
    </row>
    <row r="8" spans="1:21" s="35" customFormat="1" ht="11.25" customHeight="1" x14ac:dyDescent="0.2">
      <c r="A8" s="1913" t="s">
        <v>379</v>
      </c>
      <c r="B8" s="1916" t="s">
        <v>380</v>
      </c>
      <c r="C8" s="462" t="s">
        <v>381</v>
      </c>
      <c r="D8" s="463">
        <v>9</v>
      </c>
      <c r="E8" s="464" t="s">
        <v>382</v>
      </c>
      <c r="F8" s="463">
        <v>350</v>
      </c>
      <c r="G8" s="465">
        <v>0.28000000000000003</v>
      </c>
      <c r="H8" s="466">
        <v>4.4999999999999998E-2</v>
      </c>
      <c r="I8" s="1741">
        <v>0.10299999999999999</v>
      </c>
      <c r="J8" s="465">
        <v>0.3</v>
      </c>
      <c r="K8" s="465">
        <v>0.36</v>
      </c>
      <c r="L8" s="466">
        <v>1.2E-2</v>
      </c>
      <c r="M8" s="466">
        <v>0.02</v>
      </c>
    </row>
    <row r="9" spans="1:21" s="35" customFormat="1" ht="11.25" customHeight="1" x14ac:dyDescent="0.2">
      <c r="A9" s="1914"/>
      <c r="B9" s="1916"/>
      <c r="C9" s="467" t="s">
        <v>383</v>
      </c>
      <c r="D9" s="468">
        <v>15</v>
      </c>
      <c r="E9" s="469" t="s">
        <v>382</v>
      </c>
      <c r="F9" s="470"/>
      <c r="G9" s="471">
        <v>0.34</v>
      </c>
      <c r="H9" s="472">
        <v>0.05</v>
      </c>
      <c r="I9" s="472">
        <v>0.115</v>
      </c>
      <c r="J9" s="471">
        <v>0.35</v>
      </c>
      <c r="K9" s="471">
        <v>0.42</v>
      </c>
      <c r="L9" s="472">
        <v>1.4999999999999999E-2</v>
      </c>
      <c r="M9" s="472">
        <v>2.5000000000000001E-2</v>
      </c>
    </row>
    <row r="10" spans="1:21" s="35" customFormat="1" ht="11.25" customHeight="1" x14ac:dyDescent="0.2">
      <c r="A10" s="1914"/>
      <c r="B10" s="1916"/>
      <c r="C10" s="473" t="s">
        <v>384</v>
      </c>
      <c r="D10" s="474" t="s">
        <v>382</v>
      </c>
      <c r="E10" s="475">
        <v>1.3</v>
      </c>
      <c r="F10" s="474"/>
      <c r="G10" s="476">
        <v>0.72</v>
      </c>
      <c r="H10" s="477">
        <v>0.11</v>
      </c>
      <c r="I10" s="477">
        <v>0.25</v>
      </c>
      <c r="J10" s="476">
        <v>0.76</v>
      </c>
      <c r="K10" s="476">
        <v>0.90600000000000003</v>
      </c>
      <c r="L10" s="477">
        <v>3.2000000000000001E-2</v>
      </c>
      <c r="M10" s="477">
        <v>5.2999999999999999E-2</v>
      </c>
    </row>
    <row r="11" spans="1:21" s="35" customFormat="1" ht="11.25" customHeight="1" x14ac:dyDescent="0.2">
      <c r="A11" s="1914"/>
      <c r="B11" s="1917" t="s">
        <v>385</v>
      </c>
      <c r="C11" s="478" t="s">
        <v>381</v>
      </c>
      <c r="D11" s="479">
        <v>9</v>
      </c>
      <c r="E11" s="480" t="s">
        <v>382</v>
      </c>
      <c r="F11" s="481">
        <v>400</v>
      </c>
      <c r="G11" s="482">
        <v>0.28000000000000003</v>
      </c>
      <c r="H11" s="483">
        <v>4.4999999999999998E-2</v>
      </c>
      <c r="I11" s="483">
        <v>0.10299999999999999</v>
      </c>
      <c r="J11" s="482">
        <v>0.3</v>
      </c>
      <c r="K11" s="482">
        <v>0.36</v>
      </c>
      <c r="L11" s="483">
        <v>1.2E-2</v>
      </c>
      <c r="M11" s="483">
        <v>0.02</v>
      </c>
    </row>
    <row r="12" spans="1:21" s="35" customFormat="1" ht="11.25" customHeight="1" x14ac:dyDescent="0.2">
      <c r="A12" s="1914"/>
      <c r="B12" s="1917"/>
      <c r="C12" s="484" t="s">
        <v>383</v>
      </c>
      <c r="D12" s="485">
        <v>15</v>
      </c>
      <c r="E12" s="486" t="s">
        <v>382</v>
      </c>
      <c r="F12" s="487"/>
      <c r="G12" s="488">
        <v>0.3</v>
      </c>
      <c r="H12" s="489">
        <v>0.05</v>
      </c>
      <c r="I12" s="489">
        <v>0.115</v>
      </c>
      <c r="J12" s="488">
        <v>0.35</v>
      </c>
      <c r="K12" s="488">
        <v>0.42</v>
      </c>
      <c r="L12" s="489">
        <v>1.4999999999999999E-2</v>
      </c>
      <c r="M12" s="489">
        <v>2.5000000000000001E-2</v>
      </c>
    </row>
    <row r="13" spans="1:21" s="35" customFormat="1" ht="11.25" customHeight="1" x14ac:dyDescent="0.2">
      <c r="A13" s="1915"/>
      <c r="B13" s="1917"/>
      <c r="C13" s="490" t="s">
        <v>384</v>
      </c>
      <c r="D13" s="491" t="s">
        <v>382</v>
      </c>
      <c r="E13" s="492">
        <v>1.5</v>
      </c>
      <c r="F13" s="493"/>
      <c r="G13" s="494">
        <v>0.73</v>
      </c>
      <c r="H13" s="495">
        <v>0.12</v>
      </c>
      <c r="I13" s="495">
        <v>0.27600000000000002</v>
      </c>
      <c r="J13" s="494">
        <v>0.83</v>
      </c>
      <c r="K13" s="494">
        <v>0.99</v>
      </c>
      <c r="L13" s="495">
        <v>3.5000000000000003E-2</v>
      </c>
      <c r="M13" s="495">
        <v>5.8000000000000003E-2</v>
      </c>
    </row>
    <row r="14" spans="1:21" s="35" customFormat="1" ht="11.25" customHeight="1" x14ac:dyDescent="0.2">
      <c r="A14" s="1913" t="s">
        <v>386</v>
      </c>
      <c r="B14" s="1916" t="s">
        <v>380</v>
      </c>
      <c r="C14" s="462" t="s">
        <v>381</v>
      </c>
      <c r="D14" s="463">
        <v>11</v>
      </c>
      <c r="E14" s="496" t="s">
        <v>382</v>
      </c>
      <c r="F14" s="497">
        <v>150</v>
      </c>
      <c r="G14" s="465">
        <v>0.45</v>
      </c>
      <c r="H14" s="466">
        <v>6.5000000000000002E-2</v>
      </c>
      <c r="I14" s="466">
        <v>0.14899999999999999</v>
      </c>
      <c r="J14" s="465">
        <v>0.38</v>
      </c>
      <c r="K14" s="465">
        <v>0.45600000000000002</v>
      </c>
      <c r="L14" s="466">
        <v>0.02</v>
      </c>
      <c r="M14" s="466">
        <v>3.3000000000000002E-2</v>
      </c>
    </row>
    <row r="15" spans="1:21" s="35" customFormat="1" ht="11.25" customHeight="1" x14ac:dyDescent="0.2">
      <c r="A15" s="1918"/>
      <c r="B15" s="1916"/>
      <c r="C15" s="467" t="s">
        <v>383</v>
      </c>
      <c r="D15" s="470">
        <v>15</v>
      </c>
      <c r="E15" s="498" t="s">
        <v>382</v>
      </c>
      <c r="F15" s="499"/>
      <c r="G15" s="471">
        <v>0.35</v>
      </c>
      <c r="H15" s="472">
        <v>0.06</v>
      </c>
      <c r="I15" s="472">
        <v>0.13700000000000001</v>
      </c>
      <c r="J15" s="471">
        <v>0.45</v>
      </c>
      <c r="K15" s="471">
        <v>0.54</v>
      </c>
      <c r="L15" s="472">
        <v>0.03</v>
      </c>
      <c r="M15" s="472">
        <v>0.05</v>
      </c>
    </row>
    <row r="16" spans="1:21" s="35" customFormat="1" ht="11.25" customHeight="1" x14ac:dyDescent="0.2">
      <c r="A16" s="1918"/>
      <c r="B16" s="1916"/>
      <c r="C16" s="473" t="s">
        <v>384</v>
      </c>
      <c r="D16" s="474" t="s">
        <v>382</v>
      </c>
      <c r="E16" s="475">
        <v>3.7</v>
      </c>
      <c r="F16" s="500"/>
      <c r="G16" s="476">
        <v>1.75</v>
      </c>
      <c r="H16" s="477">
        <v>0.28699999999999998</v>
      </c>
      <c r="I16" s="477">
        <v>0.65600000000000003</v>
      </c>
      <c r="J16" s="476">
        <v>2.0499999999999998</v>
      </c>
      <c r="K16" s="476">
        <v>2.4540000000000002</v>
      </c>
      <c r="L16" s="477">
        <v>0.13100000000000001</v>
      </c>
      <c r="M16" s="477">
        <v>0.218</v>
      </c>
    </row>
    <row r="17" spans="1:13" s="35" customFormat="1" ht="11.25" customHeight="1" x14ac:dyDescent="0.2">
      <c r="A17" s="1918"/>
      <c r="B17" s="1917" t="s">
        <v>385</v>
      </c>
      <c r="C17" s="478" t="s">
        <v>381</v>
      </c>
      <c r="D17" s="479">
        <v>11</v>
      </c>
      <c r="E17" s="480" t="s">
        <v>382</v>
      </c>
      <c r="F17" s="481">
        <v>200</v>
      </c>
      <c r="G17" s="482">
        <v>0.45</v>
      </c>
      <c r="H17" s="483">
        <v>6.5000000000000002E-2</v>
      </c>
      <c r="I17" s="483">
        <v>0.14899999999999999</v>
      </c>
      <c r="J17" s="482">
        <v>0.38</v>
      </c>
      <c r="K17" s="482">
        <v>0.45600000000000002</v>
      </c>
      <c r="L17" s="483">
        <v>0.02</v>
      </c>
      <c r="M17" s="483">
        <v>3.3000000000000002E-2</v>
      </c>
    </row>
    <row r="18" spans="1:13" s="35" customFormat="1" ht="11.25" customHeight="1" x14ac:dyDescent="0.2">
      <c r="A18" s="1918"/>
      <c r="B18" s="1917"/>
      <c r="C18" s="484" t="s">
        <v>383</v>
      </c>
      <c r="D18" s="501">
        <v>15</v>
      </c>
      <c r="E18" s="486" t="s">
        <v>382</v>
      </c>
      <c r="F18" s="487"/>
      <c r="G18" s="488">
        <v>0.3</v>
      </c>
      <c r="H18" s="489">
        <v>0.06</v>
      </c>
      <c r="I18" s="489">
        <v>0.13700000000000001</v>
      </c>
      <c r="J18" s="488">
        <v>0.45</v>
      </c>
      <c r="K18" s="488">
        <v>0.54</v>
      </c>
      <c r="L18" s="489">
        <v>0.03</v>
      </c>
      <c r="M18" s="489">
        <v>0.05</v>
      </c>
    </row>
    <row r="19" spans="1:13" s="35" customFormat="1" ht="11.25" customHeight="1" x14ac:dyDescent="0.2">
      <c r="A19" s="1919"/>
      <c r="B19" s="1917"/>
      <c r="C19" s="490" t="s">
        <v>384</v>
      </c>
      <c r="D19" s="491" t="s">
        <v>382</v>
      </c>
      <c r="E19" s="492">
        <v>3.5</v>
      </c>
      <c r="F19" s="493"/>
      <c r="G19" s="494">
        <v>1.5</v>
      </c>
      <c r="H19" s="495">
        <v>0.27500000000000002</v>
      </c>
      <c r="I19" s="495">
        <v>0.629</v>
      </c>
      <c r="J19" s="494">
        <v>1.96</v>
      </c>
      <c r="K19" s="494">
        <v>2.3460000000000001</v>
      </c>
      <c r="L19" s="495">
        <v>0.125</v>
      </c>
      <c r="M19" s="495">
        <v>0.20799999999999999</v>
      </c>
    </row>
    <row r="20" spans="1:13" s="35" customFormat="1" ht="11.25" customHeight="1" x14ac:dyDescent="0.2">
      <c r="A20" s="1913" t="s">
        <v>387</v>
      </c>
      <c r="B20" s="1916" t="s">
        <v>388</v>
      </c>
      <c r="C20" s="462" t="s">
        <v>389</v>
      </c>
      <c r="D20" s="463">
        <v>12</v>
      </c>
      <c r="E20" s="464" t="s">
        <v>382</v>
      </c>
      <c r="F20" s="497">
        <v>120</v>
      </c>
      <c r="G20" s="465">
        <v>0.25</v>
      </c>
      <c r="H20" s="466">
        <v>0.04</v>
      </c>
      <c r="I20" s="466">
        <v>9.1999999999999998E-2</v>
      </c>
      <c r="J20" s="465">
        <v>0.25</v>
      </c>
      <c r="K20" s="465">
        <v>0.3</v>
      </c>
      <c r="L20" s="466">
        <v>2.5000000000000001E-2</v>
      </c>
      <c r="M20" s="466">
        <v>4.2000000000000003E-2</v>
      </c>
    </row>
    <row r="21" spans="1:13" s="35" customFormat="1" ht="11.25" customHeight="1" x14ac:dyDescent="0.2">
      <c r="A21" s="1914"/>
      <c r="B21" s="1916"/>
      <c r="C21" s="467" t="s">
        <v>383</v>
      </c>
      <c r="D21" s="470">
        <v>15</v>
      </c>
      <c r="E21" s="469" t="s">
        <v>382</v>
      </c>
      <c r="F21" s="499"/>
      <c r="G21" s="471">
        <v>0.4</v>
      </c>
      <c r="H21" s="472">
        <v>0.04</v>
      </c>
      <c r="I21" s="472">
        <v>9.1999999999999998E-2</v>
      </c>
      <c r="J21" s="471">
        <v>0.45</v>
      </c>
      <c r="K21" s="471">
        <v>0.54</v>
      </c>
      <c r="L21" s="472">
        <v>7.4999999999999997E-2</v>
      </c>
      <c r="M21" s="472">
        <v>0.125</v>
      </c>
    </row>
    <row r="22" spans="1:13" s="35" customFormat="1" ht="11.25" customHeight="1" x14ac:dyDescent="0.2">
      <c r="A22" s="1919"/>
      <c r="B22" s="1916"/>
      <c r="C22" s="473" t="s">
        <v>390</v>
      </c>
      <c r="D22" s="474" t="s">
        <v>382</v>
      </c>
      <c r="E22" s="475">
        <v>1.8</v>
      </c>
      <c r="F22" s="500"/>
      <c r="G22" s="476">
        <v>0.97</v>
      </c>
      <c r="H22" s="477">
        <v>0.112</v>
      </c>
      <c r="I22" s="477">
        <v>0.25800000000000001</v>
      </c>
      <c r="J22" s="476">
        <v>1.06</v>
      </c>
      <c r="K22" s="476">
        <v>1.272</v>
      </c>
      <c r="L22" s="477">
        <v>0.16</v>
      </c>
      <c r="M22" s="477">
        <v>0.26700000000000002</v>
      </c>
    </row>
    <row r="23" spans="1:13" s="35" customFormat="1" ht="11.25" customHeight="1" x14ac:dyDescent="0.2">
      <c r="A23" s="1913" t="s">
        <v>391</v>
      </c>
      <c r="B23" s="1917" t="s">
        <v>392</v>
      </c>
      <c r="C23" s="478" t="s">
        <v>393</v>
      </c>
      <c r="D23" s="479">
        <v>10</v>
      </c>
      <c r="E23" s="480" t="s">
        <v>382</v>
      </c>
      <c r="F23" s="481">
        <v>450</v>
      </c>
      <c r="G23" s="482">
        <v>0.25</v>
      </c>
      <c r="H23" s="483">
        <v>5.2999999999999999E-2</v>
      </c>
      <c r="I23" s="483">
        <v>0.121</v>
      </c>
      <c r="J23" s="482">
        <v>0.45</v>
      </c>
      <c r="K23" s="482">
        <v>0.54</v>
      </c>
      <c r="L23" s="483">
        <v>0.04</v>
      </c>
      <c r="M23" s="483">
        <v>6.6000000000000003E-2</v>
      </c>
    </row>
    <row r="24" spans="1:13" s="35" customFormat="1" ht="11.25" customHeight="1" x14ac:dyDescent="0.2">
      <c r="A24" s="1918"/>
      <c r="B24" s="1917"/>
      <c r="C24" s="484" t="s">
        <v>383</v>
      </c>
      <c r="D24" s="501">
        <v>15</v>
      </c>
      <c r="E24" s="502" t="s">
        <v>382</v>
      </c>
      <c r="F24" s="487"/>
      <c r="G24" s="488">
        <v>0.25</v>
      </c>
      <c r="H24" s="489">
        <v>2.4E-2</v>
      </c>
      <c r="I24" s="489">
        <v>5.5E-2</v>
      </c>
      <c r="J24" s="488">
        <v>0.52</v>
      </c>
      <c r="K24" s="488">
        <v>0.624</v>
      </c>
      <c r="L24" s="489">
        <v>4.7E-2</v>
      </c>
      <c r="M24" s="489">
        <v>7.8E-2</v>
      </c>
    </row>
    <row r="25" spans="1:13" s="35" customFormat="1" ht="11.25" customHeight="1" x14ac:dyDescent="0.2">
      <c r="A25" s="1918"/>
      <c r="B25" s="1917"/>
      <c r="C25" s="490" t="s">
        <v>394</v>
      </c>
      <c r="D25" s="491" t="s">
        <v>382</v>
      </c>
      <c r="E25" s="503">
        <v>0.67</v>
      </c>
      <c r="F25" s="493"/>
      <c r="G25" s="494">
        <v>0.42</v>
      </c>
      <c r="H25" s="495">
        <v>6.9000000000000006E-2</v>
      </c>
      <c r="I25" s="495">
        <v>0.158</v>
      </c>
      <c r="J25" s="494">
        <v>0.8</v>
      </c>
      <c r="K25" s="494">
        <v>0.95799999999999996</v>
      </c>
      <c r="L25" s="495">
        <v>7.0999999999999994E-2</v>
      </c>
      <c r="M25" s="495">
        <v>0.11799999999999999</v>
      </c>
    </row>
    <row r="26" spans="1:13" s="35" customFormat="1" ht="11.25" customHeight="1" x14ac:dyDescent="0.2">
      <c r="A26" s="1918"/>
      <c r="B26" s="1916" t="s">
        <v>395</v>
      </c>
      <c r="C26" s="462" t="s">
        <v>393</v>
      </c>
      <c r="D26" s="463">
        <v>10</v>
      </c>
      <c r="E26" s="496" t="s">
        <v>382</v>
      </c>
      <c r="F26" s="497">
        <v>350</v>
      </c>
      <c r="G26" s="465">
        <v>0.25</v>
      </c>
      <c r="H26" s="466">
        <v>5.2999999999999999E-2</v>
      </c>
      <c r="I26" s="466">
        <v>0.121</v>
      </c>
      <c r="J26" s="465">
        <v>0.45</v>
      </c>
      <c r="K26" s="465">
        <v>0.54</v>
      </c>
      <c r="L26" s="466">
        <v>0.04</v>
      </c>
      <c r="M26" s="466">
        <v>6.6000000000000003E-2</v>
      </c>
    </row>
    <row r="27" spans="1:13" s="35" customFormat="1" ht="11.25" customHeight="1" x14ac:dyDescent="0.2">
      <c r="A27" s="1918"/>
      <c r="B27" s="1916"/>
      <c r="C27" s="467" t="s">
        <v>383</v>
      </c>
      <c r="D27" s="470">
        <v>15</v>
      </c>
      <c r="E27" s="498" t="s">
        <v>382</v>
      </c>
      <c r="F27" s="499"/>
      <c r="G27" s="471">
        <v>0.25</v>
      </c>
      <c r="H27" s="472">
        <v>2.4E-2</v>
      </c>
      <c r="I27" s="472">
        <v>5.5E-2</v>
      </c>
      <c r="J27" s="471">
        <v>0.52</v>
      </c>
      <c r="K27" s="471">
        <v>0.624</v>
      </c>
      <c r="L27" s="472">
        <v>4.7E-2</v>
      </c>
      <c r="M27" s="472">
        <v>7.8E-2</v>
      </c>
    </row>
    <row r="28" spans="1:13" s="35" customFormat="1" ht="11.25" customHeight="1" x14ac:dyDescent="0.2">
      <c r="A28" s="1919"/>
      <c r="B28" s="1916"/>
      <c r="C28" s="473" t="s">
        <v>394</v>
      </c>
      <c r="D28" s="474" t="s">
        <v>382</v>
      </c>
      <c r="E28" s="504">
        <v>0.86</v>
      </c>
      <c r="F28" s="500"/>
      <c r="G28" s="476">
        <v>0.47</v>
      </c>
      <c r="H28" s="477">
        <v>7.3999999999999996E-2</v>
      </c>
      <c r="I28" s="477">
        <v>0.16800000000000001</v>
      </c>
      <c r="J28" s="476">
        <v>0.9</v>
      </c>
      <c r="K28" s="476">
        <v>1.077</v>
      </c>
      <c r="L28" s="477">
        <v>0.08</v>
      </c>
      <c r="M28" s="477">
        <v>0.13300000000000001</v>
      </c>
    </row>
    <row r="29" spans="1:13" s="35" customFormat="1" ht="11.25" customHeight="1" x14ac:dyDescent="0.2">
      <c r="A29" s="1913" t="s">
        <v>396</v>
      </c>
      <c r="B29" s="1936" t="s">
        <v>397</v>
      </c>
      <c r="C29" s="478" t="s">
        <v>381</v>
      </c>
      <c r="D29" s="479">
        <v>8</v>
      </c>
      <c r="E29" s="505" t="s">
        <v>382</v>
      </c>
      <c r="F29" s="481">
        <v>700</v>
      </c>
      <c r="G29" s="482">
        <v>0.15</v>
      </c>
      <c r="H29" s="483">
        <v>0.04</v>
      </c>
      <c r="I29" s="483">
        <v>9.1999999999999998E-2</v>
      </c>
      <c r="J29" s="482">
        <v>0.25</v>
      </c>
      <c r="K29" s="482">
        <v>0.3</v>
      </c>
      <c r="L29" s="483">
        <v>0.01</v>
      </c>
      <c r="M29" s="483">
        <v>1.7000000000000001E-2</v>
      </c>
    </row>
    <row r="30" spans="1:13" s="35" customFormat="1" ht="11.25" customHeight="1" x14ac:dyDescent="0.2">
      <c r="A30" s="1918"/>
      <c r="B30" s="1936"/>
      <c r="C30" s="484" t="s">
        <v>383</v>
      </c>
      <c r="D30" s="501">
        <v>15</v>
      </c>
      <c r="E30" s="502" t="s">
        <v>382</v>
      </c>
      <c r="F30" s="487"/>
      <c r="G30" s="488">
        <v>0.18</v>
      </c>
      <c r="H30" s="489">
        <v>0.05</v>
      </c>
      <c r="I30" s="489">
        <v>0.115</v>
      </c>
      <c r="J30" s="488">
        <v>0.3</v>
      </c>
      <c r="K30" s="488">
        <v>0.36</v>
      </c>
      <c r="L30" s="489">
        <v>0.01</v>
      </c>
      <c r="M30" s="489">
        <v>1.7000000000000001E-2</v>
      </c>
    </row>
    <row r="31" spans="1:13" s="35" customFormat="1" ht="11.25" customHeight="1" x14ac:dyDescent="0.2">
      <c r="A31" s="1919"/>
      <c r="B31" s="1936"/>
      <c r="C31" s="490" t="s">
        <v>384</v>
      </c>
      <c r="D31" s="491" t="s">
        <v>382</v>
      </c>
      <c r="E31" s="503">
        <v>0.71</v>
      </c>
      <c r="F31" s="493"/>
      <c r="G31" s="494">
        <v>0.28000000000000003</v>
      </c>
      <c r="H31" s="495">
        <v>7.5999999999999998E-2</v>
      </c>
      <c r="I31" s="495">
        <v>0.17399999999999999</v>
      </c>
      <c r="J31" s="494">
        <v>0.46</v>
      </c>
      <c r="K31" s="494">
        <v>0.55600000000000005</v>
      </c>
      <c r="L31" s="495">
        <v>1.7000000000000001E-2</v>
      </c>
      <c r="M31" s="495">
        <v>2.9000000000000001E-2</v>
      </c>
    </row>
    <row r="32" spans="1:13" s="35" customFormat="1" ht="11.25" customHeight="1" x14ac:dyDescent="0.2">
      <c r="A32" s="1913" t="s">
        <v>398</v>
      </c>
      <c r="B32" s="1916" t="s">
        <v>399</v>
      </c>
      <c r="C32" s="462" t="s">
        <v>233</v>
      </c>
      <c r="D32" s="463">
        <v>10</v>
      </c>
      <c r="E32" s="496" t="s">
        <v>382</v>
      </c>
      <c r="F32" s="497">
        <v>250</v>
      </c>
      <c r="G32" s="465">
        <v>0.3</v>
      </c>
      <c r="H32" s="466">
        <v>0.04</v>
      </c>
      <c r="I32" s="466">
        <v>9.1999999999999998E-2</v>
      </c>
      <c r="J32" s="465">
        <v>0.5</v>
      </c>
      <c r="K32" s="465">
        <v>0.6</v>
      </c>
      <c r="L32" s="466">
        <v>2.5000000000000001E-2</v>
      </c>
      <c r="M32" s="466">
        <v>4.2000000000000003E-2</v>
      </c>
    </row>
    <row r="33" spans="1:13" s="35" customFormat="1" ht="11.25" customHeight="1" x14ac:dyDescent="0.2">
      <c r="A33" s="1918"/>
      <c r="B33" s="1916"/>
      <c r="C33" s="467" t="s">
        <v>383</v>
      </c>
      <c r="D33" s="470">
        <v>15</v>
      </c>
      <c r="E33" s="498" t="s">
        <v>382</v>
      </c>
      <c r="F33" s="499"/>
      <c r="G33" s="471">
        <v>0.3</v>
      </c>
      <c r="H33" s="472">
        <v>0.04</v>
      </c>
      <c r="I33" s="472">
        <v>9.1999999999999998E-2</v>
      </c>
      <c r="J33" s="471">
        <v>0.5</v>
      </c>
      <c r="K33" s="471">
        <v>0.6</v>
      </c>
      <c r="L33" s="472">
        <v>2.5000000000000001E-2</v>
      </c>
      <c r="M33" s="472">
        <v>4.2000000000000003E-2</v>
      </c>
    </row>
    <row r="34" spans="1:13" s="35" customFormat="1" ht="11.25" customHeight="1" x14ac:dyDescent="0.2">
      <c r="A34" s="1918"/>
      <c r="B34" s="1916"/>
      <c r="C34" s="473" t="s">
        <v>400</v>
      </c>
      <c r="D34" s="474" t="s">
        <v>382</v>
      </c>
      <c r="E34" s="475">
        <v>0.2</v>
      </c>
      <c r="F34" s="500"/>
      <c r="G34" s="476">
        <v>0.36</v>
      </c>
      <c r="H34" s="477">
        <v>4.8000000000000001E-2</v>
      </c>
      <c r="I34" s="477">
        <v>0.11</v>
      </c>
      <c r="J34" s="476">
        <v>0.6</v>
      </c>
      <c r="K34" s="476">
        <v>0.72</v>
      </c>
      <c r="L34" s="477">
        <v>0.03</v>
      </c>
      <c r="M34" s="477">
        <v>0.05</v>
      </c>
    </row>
    <row r="35" spans="1:13" s="35" customFormat="1" ht="11.25" customHeight="1" x14ac:dyDescent="0.2">
      <c r="A35" s="1918"/>
      <c r="B35" s="1917" t="s">
        <v>401</v>
      </c>
      <c r="C35" s="478" t="s">
        <v>233</v>
      </c>
      <c r="D35" s="479">
        <v>10</v>
      </c>
      <c r="E35" s="505" t="s">
        <v>382</v>
      </c>
      <c r="F35" s="481">
        <v>200</v>
      </c>
      <c r="G35" s="505">
        <v>0.3</v>
      </c>
      <c r="H35" s="506">
        <v>0.04</v>
      </c>
      <c r="I35" s="506">
        <v>9.1999999999999998E-2</v>
      </c>
      <c r="J35" s="505">
        <v>0.5</v>
      </c>
      <c r="K35" s="505">
        <v>0.6</v>
      </c>
      <c r="L35" s="506">
        <v>2.5000000000000001E-2</v>
      </c>
      <c r="M35" s="506">
        <v>4.2000000000000003E-2</v>
      </c>
    </row>
    <row r="36" spans="1:13" s="35" customFormat="1" ht="11.25" customHeight="1" x14ac:dyDescent="0.2">
      <c r="A36" s="1918"/>
      <c r="B36" s="1917"/>
      <c r="C36" s="484" t="s">
        <v>383</v>
      </c>
      <c r="D36" s="501">
        <v>15</v>
      </c>
      <c r="E36" s="502" t="s">
        <v>382</v>
      </c>
      <c r="F36" s="487"/>
      <c r="G36" s="502">
        <v>0.3</v>
      </c>
      <c r="H36" s="507">
        <v>0.04</v>
      </c>
      <c r="I36" s="507">
        <v>9.1999999999999998E-2</v>
      </c>
      <c r="J36" s="502">
        <v>0.5</v>
      </c>
      <c r="K36" s="502">
        <v>0.6</v>
      </c>
      <c r="L36" s="507">
        <v>2.5000000000000001E-2</v>
      </c>
      <c r="M36" s="507">
        <v>4.2000000000000003E-2</v>
      </c>
    </row>
    <row r="37" spans="1:13" s="35" customFormat="1" ht="11.25" customHeight="1" x14ac:dyDescent="0.2">
      <c r="A37" s="1919"/>
      <c r="B37" s="1917"/>
      <c r="C37" s="490" t="s">
        <v>400</v>
      </c>
      <c r="D37" s="491" t="s">
        <v>382</v>
      </c>
      <c r="E37" s="492">
        <v>0.1</v>
      </c>
      <c r="F37" s="493"/>
      <c r="G37" s="503">
        <v>0.33</v>
      </c>
      <c r="H37" s="508">
        <v>4.3999999999999997E-2</v>
      </c>
      <c r="I37" s="508">
        <v>0.10100000000000001</v>
      </c>
      <c r="J37" s="503">
        <v>0.55000000000000004</v>
      </c>
      <c r="K37" s="503">
        <v>0.66</v>
      </c>
      <c r="L37" s="508">
        <v>2.8000000000000001E-2</v>
      </c>
      <c r="M37" s="508">
        <v>4.5999999999999999E-2</v>
      </c>
    </row>
    <row r="38" spans="1:13" s="35" customFormat="1" ht="11.25" customHeight="1" x14ac:dyDescent="0.2">
      <c r="A38" s="1913" t="s">
        <v>402</v>
      </c>
      <c r="B38" s="1935" t="s">
        <v>403</v>
      </c>
      <c r="C38" s="462" t="s">
        <v>238</v>
      </c>
      <c r="D38" s="463">
        <v>9</v>
      </c>
      <c r="E38" s="496" t="s">
        <v>382</v>
      </c>
      <c r="F38" s="497">
        <v>80</v>
      </c>
      <c r="G38" s="496">
        <v>0.45</v>
      </c>
      <c r="H38" s="509">
        <v>4.2999999999999997E-2</v>
      </c>
      <c r="I38" s="1742">
        <v>9.9000000000000005E-2</v>
      </c>
      <c r="J38" s="496">
        <v>0.54</v>
      </c>
      <c r="K38" s="496">
        <v>0.64800000000000002</v>
      </c>
      <c r="L38" s="509">
        <v>4.2999999999999997E-2</v>
      </c>
      <c r="M38" s="509">
        <v>7.0999999999999994E-2</v>
      </c>
    </row>
    <row r="39" spans="1:13" s="35" customFormat="1" ht="11.25" customHeight="1" x14ac:dyDescent="0.2">
      <c r="A39" s="1918"/>
      <c r="B39" s="1935"/>
      <c r="C39" s="467" t="s">
        <v>383</v>
      </c>
      <c r="D39" s="470">
        <v>15</v>
      </c>
      <c r="E39" s="498" t="s">
        <v>382</v>
      </c>
      <c r="F39" s="499"/>
      <c r="G39" s="498">
        <v>0.45</v>
      </c>
      <c r="H39" s="510">
        <v>4.2999999999999997E-2</v>
      </c>
      <c r="I39" s="510">
        <v>9.8000000000000004E-2</v>
      </c>
      <c r="J39" s="498">
        <v>0.54</v>
      </c>
      <c r="K39" s="498">
        <v>0.64800000000000002</v>
      </c>
      <c r="L39" s="510">
        <v>4.2999999999999997E-2</v>
      </c>
      <c r="M39" s="510">
        <v>7.0999999999999994E-2</v>
      </c>
    </row>
    <row r="40" spans="1:13" s="35" customFormat="1" ht="11.25" customHeight="1" x14ac:dyDescent="0.2">
      <c r="A40" s="1918"/>
      <c r="B40" s="1935"/>
      <c r="C40" s="473" t="s">
        <v>404</v>
      </c>
      <c r="D40" s="474" t="s">
        <v>382</v>
      </c>
      <c r="E40" s="504">
        <v>0.25</v>
      </c>
      <c r="F40" s="500"/>
      <c r="G40" s="504">
        <v>0.56000000000000005</v>
      </c>
      <c r="H40" s="511">
        <v>5.3999999999999999E-2</v>
      </c>
      <c r="I40" s="511">
        <v>0.123</v>
      </c>
      <c r="J40" s="504">
        <v>0.68</v>
      </c>
      <c r="K40" s="504">
        <v>0.81</v>
      </c>
      <c r="L40" s="511">
        <v>5.3999999999999999E-2</v>
      </c>
      <c r="M40" s="511">
        <v>8.8999999999999996E-2</v>
      </c>
    </row>
    <row r="41" spans="1:13" s="35" customFormat="1" ht="11.25" customHeight="1" x14ac:dyDescent="0.2">
      <c r="A41" s="1918"/>
      <c r="B41" s="1917" t="s">
        <v>405</v>
      </c>
      <c r="C41" s="478" t="s">
        <v>238</v>
      </c>
      <c r="D41" s="479">
        <v>9</v>
      </c>
      <c r="E41" s="505" t="s">
        <v>382</v>
      </c>
      <c r="F41" s="481">
        <v>130</v>
      </c>
      <c r="G41" s="505">
        <v>0.45</v>
      </c>
      <c r="H41" s="506">
        <v>4.2999999999999997E-2</v>
      </c>
      <c r="I41" s="1742">
        <v>9.9000000000000005E-2</v>
      </c>
      <c r="J41" s="505">
        <v>0.54</v>
      </c>
      <c r="K41" s="505">
        <v>0.64800000000000002</v>
      </c>
      <c r="L41" s="506">
        <v>4.2999999999999997E-2</v>
      </c>
      <c r="M41" s="506">
        <v>7.0999999999999994E-2</v>
      </c>
    </row>
    <row r="42" spans="1:13" s="35" customFormat="1" ht="11.25" customHeight="1" x14ac:dyDescent="0.2">
      <c r="A42" s="1918"/>
      <c r="B42" s="1917"/>
      <c r="C42" s="484" t="s">
        <v>383</v>
      </c>
      <c r="D42" s="501">
        <v>15</v>
      </c>
      <c r="E42" s="502" t="s">
        <v>382</v>
      </c>
      <c r="F42" s="487"/>
      <c r="G42" s="502">
        <v>0.45</v>
      </c>
      <c r="H42" s="507">
        <v>4.2999999999999997E-2</v>
      </c>
      <c r="I42" s="507">
        <v>9.8000000000000004E-2</v>
      </c>
      <c r="J42" s="502">
        <v>0.54</v>
      </c>
      <c r="K42" s="502">
        <v>0.64800000000000002</v>
      </c>
      <c r="L42" s="507">
        <v>4.2999999999999997E-2</v>
      </c>
      <c r="M42" s="507">
        <v>7.0999999999999994E-2</v>
      </c>
    </row>
    <row r="43" spans="1:13" s="35" customFormat="1" ht="11.25" customHeight="1" x14ac:dyDescent="0.2">
      <c r="A43" s="1919"/>
      <c r="B43" s="1917"/>
      <c r="C43" s="490" t="s">
        <v>404</v>
      </c>
      <c r="D43" s="491" t="s">
        <v>382</v>
      </c>
      <c r="E43" s="503">
        <v>0.15</v>
      </c>
      <c r="F43" s="493"/>
      <c r="G43" s="503">
        <v>0.52</v>
      </c>
      <c r="H43" s="508">
        <v>4.9000000000000002E-2</v>
      </c>
      <c r="I43" s="508">
        <v>0.113</v>
      </c>
      <c r="J43" s="503">
        <v>0.62</v>
      </c>
      <c r="K43" s="503">
        <v>0.745</v>
      </c>
      <c r="L43" s="508">
        <v>4.9000000000000002E-2</v>
      </c>
      <c r="M43" s="508">
        <v>8.2000000000000003E-2</v>
      </c>
    </row>
    <row r="44" spans="1:13" s="35" customFormat="1" ht="11.25" customHeight="1" x14ac:dyDescent="0.2">
      <c r="A44" s="1913" t="s">
        <v>406</v>
      </c>
      <c r="B44" s="1916" t="s">
        <v>407</v>
      </c>
      <c r="C44" s="462" t="s">
        <v>238</v>
      </c>
      <c r="D44" s="463">
        <v>15</v>
      </c>
      <c r="E44" s="496" t="s">
        <v>382</v>
      </c>
      <c r="F44" s="497">
        <v>200</v>
      </c>
      <c r="G44" s="496">
        <v>0.6</v>
      </c>
      <c r="H44" s="509">
        <v>0.08</v>
      </c>
      <c r="I44" s="509">
        <v>0.183</v>
      </c>
      <c r="J44" s="496">
        <v>0.45</v>
      </c>
      <c r="K44" s="496">
        <v>0.54</v>
      </c>
      <c r="L44" s="509">
        <v>2.5000000000000001E-2</v>
      </c>
      <c r="M44" s="509">
        <v>4.2000000000000003E-2</v>
      </c>
    </row>
    <row r="45" spans="1:13" s="35" customFormat="1" ht="11.25" customHeight="1" x14ac:dyDescent="0.2">
      <c r="A45" s="1918"/>
      <c r="B45" s="1916"/>
      <c r="C45" s="467" t="s">
        <v>383</v>
      </c>
      <c r="D45" s="470">
        <v>15</v>
      </c>
      <c r="E45" s="498" t="s">
        <v>382</v>
      </c>
      <c r="F45" s="499"/>
      <c r="G45" s="498">
        <v>0.35</v>
      </c>
      <c r="H45" s="510">
        <v>0.06</v>
      </c>
      <c r="I45" s="510">
        <v>0.13700000000000001</v>
      </c>
      <c r="J45" s="498">
        <v>0.55000000000000004</v>
      </c>
      <c r="K45" s="498">
        <v>0.66</v>
      </c>
      <c r="L45" s="510">
        <v>2.5000000000000001E-2</v>
      </c>
      <c r="M45" s="510">
        <v>4.2000000000000003E-2</v>
      </c>
    </row>
    <row r="46" spans="1:13" s="35" customFormat="1" ht="11.25" customHeight="1" x14ac:dyDescent="0.2">
      <c r="A46" s="1918"/>
      <c r="B46" s="1916"/>
      <c r="C46" s="473" t="s">
        <v>404</v>
      </c>
      <c r="D46" s="474" t="s">
        <v>382</v>
      </c>
      <c r="E46" s="504">
        <v>1.25</v>
      </c>
      <c r="F46" s="500"/>
      <c r="G46" s="504">
        <v>1.04</v>
      </c>
      <c r="H46" s="511">
        <v>0.155</v>
      </c>
      <c r="I46" s="511">
        <v>0.35399999999999998</v>
      </c>
      <c r="J46" s="504">
        <v>1.1399999999999999</v>
      </c>
      <c r="K46" s="504">
        <v>1.365</v>
      </c>
      <c r="L46" s="511">
        <v>5.6000000000000001E-2</v>
      </c>
      <c r="M46" s="511">
        <v>9.5000000000000001E-2</v>
      </c>
    </row>
    <row r="47" spans="1:13" s="35" customFormat="1" ht="11.25" customHeight="1" x14ac:dyDescent="0.2">
      <c r="A47" s="1918"/>
      <c r="B47" s="1917" t="s">
        <v>408</v>
      </c>
      <c r="C47" s="478" t="s">
        <v>238</v>
      </c>
      <c r="D47" s="479">
        <v>15</v>
      </c>
      <c r="E47" s="505" t="s">
        <v>382</v>
      </c>
      <c r="F47" s="481">
        <v>400</v>
      </c>
      <c r="G47" s="505">
        <v>0.49</v>
      </c>
      <c r="H47" s="506">
        <v>7.0999999999999994E-2</v>
      </c>
      <c r="I47" s="506">
        <v>0.16300000000000001</v>
      </c>
      <c r="J47" s="505">
        <v>0.49</v>
      </c>
      <c r="K47" s="505">
        <v>0.58799999999999997</v>
      </c>
      <c r="L47" s="506">
        <v>2.5000000000000001E-2</v>
      </c>
      <c r="M47" s="506">
        <v>4.2000000000000003E-2</v>
      </c>
    </row>
    <row r="48" spans="1:13" s="35" customFormat="1" ht="11.25" customHeight="1" x14ac:dyDescent="0.2">
      <c r="A48" s="1918"/>
      <c r="B48" s="1917"/>
      <c r="C48" s="484" t="s">
        <v>383</v>
      </c>
      <c r="D48" s="501">
        <v>15</v>
      </c>
      <c r="E48" s="502" t="s">
        <v>382</v>
      </c>
      <c r="F48" s="487"/>
      <c r="G48" s="502">
        <v>0.35</v>
      </c>
      <c r="H48" s="507">
        <v>0.06</v>
      </c>
      <c r="I48" s="507">
        <v>0.13700000000000001</v>
      </c>
      <c r="J48" s="502">
        <v>0.55000000000000004</v>
      </c>
      <c r="K48" s="502">
        <v>0.66</v>
      </c>
      <c r="L48" s="507">
        <v>2.5000000000000001E-2</v>
      </c>
      <c r="M48" s="507">
        <v>4.2000000000000003E-2</v>
      </c>
    </row>
    <row r="49" spans="1:13" s="35" customFormat="1" ht="11.25" customHeight="1" x14ac:dyDescent="0.2">
      <c r="A49" s="1919"/>
      <c r="B49" s="1917"/>
      <c r="C49" s="490" t="s">
        <v>404</v>
      </c>
      <c r="D49" s="491" t="s">
        <v>382</v>
      </c>
      <c r="E49" s="503">
        <v>0.25</v>
      </c>
      <c r="F49" s="493"/>
      <c r="G49" s="503">
        <v>0.57999999999999996</v>
      </c>
      <c r="H49" s="508">
        <v>8.5999999999999993E-2</v>
      </c>
      <c r="I49" s="508">
        <v>0.19700000000000001</v>
      </c>
      <c r="J49" s="503">
        <v>0.63</v>
      </c>
      <c r="K49" s="503">
        <v>0.753</v>
      </c>
      <c r="L49" s="508">
        <v>3.1E-2</v>
      </c>
      <c r="M49" s="508">
        <v>5.2999999999999999E-2</v>
      </c>
    </row>
    <row r="50" spans="1:13" s="35" customFormat="1" ht="11.25" customHeight="1" x14ac:dyDescent="0.2">
      <c r="A50" s="1913" t="s">
        <v>409</v>
      </c>
      <c r="B50" s="1916" t="s">
        <v>410</v>
      </c>
      <c r="C50" s="462" t="s">
        <v>411</v>
      </c>
      <c r="D50" s="463">
        <v>6</v>
      </c>
      <c r="E50" s="496" t="s">
        <v>382</v>
      </c>
      <c r="F50" s="497">
        <v>700</v>
      </c>
      <c r="G50" s="496">
        <v>0.15</v>
      </c>
      <c r="H50" s="509">
        <v>0.03</v>
      </c>
      <c r="I50" s="509">
        <v>6.9000000000000006E-2</v>
      </c>
      <c r="J50" s="496">
        <v>0.2</v>
      </c>
      <c r="K50" s="496">
        <v>0.24</v>
      </c>
      <c r="L50" s="509">
        <v>1.2E-2</v>
      </c>
      <c r="M50" s="509">
        <v>0.02</v>
      </c>
    </row>
    <row r="51" spans="1:13" s="35" customFormat="1" ht="11.25" customHeight="1" x14ac:dyDescent="0.2">
      <c r="A51" s="1914"/>
      <c r="B51" s="1916"/>
      <c r="C51" s="467" t="s">
        <v>383</v>
      </c>
      <c r="D51" s="470">
        <v>15</v>
      </c>
      <c r="E51" s="498" t="s">
        <v>382</v>
      </c>
      <c r="F51" s="499"/>
      <c r="G51" s="498">
        <v>0.2</v>
      </c>
      <c r="H51" s="510">
        <v>5.5E-2</v>
      </c>
      <c r="I51" s="510">
        <v>0.126</v>
      </c>
      <c r="J51" s="498">
        <v>0.4</v>
      </c>
      <c r="K51" s="498">
        <v>0.48</v>
      </c>
      <c r="L51" s="510">
        <v>0.06</v>
      </c>
      <c r="M51" s="510">
        <v>0.1</v>
      </c>
    </row>
    <row r="52" spans="1:13" s="35" customFormat="1" ht="11.25" customHeight="1" x14ac:dyDescent="0.2">
      <c r="A52" s="1918"/>
      <c r="B52" s="1916"/>
      <c r="C52" s="473" t="s">
        <v>412</v>
      </c>
      <c r="D52" s="474" t="s">
        <v>382</v>
      </c>
      <c r="E52" s="504">
        <v>0.71</v>
      </c>
      <c r="F52" s="500"/>
      <c r="G52" s="504">
        <v>0.28999999999999998</v>
      </c>
      <c r="H52" s="511">
        <v>6.9000000000000006E-2</v>
      </c>
      <c r="I52" s="511">
        <v>0.158</v>
      </c>
      <c r="J52" s="504">
        <v>0.48</v>
      </c>
      <c r="K52" s="504">
        <v>0.58099999999999996</v>
      </c>
      <c r="L52" s="511">
        <v>5.5E-2</v>
      </c>
      <c r="M52" s="511">
        <v>9.0999999999999998E-2</v>
      </c>
    </row>
    <row r="53" spans="1:13" s="35" customFormat="1" ht="11.25" customHeight="1" x14ac:dyDescent="0.2">
      <c r="A53" s="1918"/>
      <c r="B53" s="1917" t="s">
        <v>413</v>
      </c>
      <c r="C53" s="478" t="s">
        <v>411</v>
      </c>
      <c r="D53" s="479">
        <v>6</v>
      </c>
      <c r="E53" s="505" t="s">
        <v>382</v>
      </c>
      <c r="F53" s="481">
        <v>800</v>
      </c>
      <c r="G53" s="505">
        <v>0.15</v>
      </c>
      <c r="H53" s="506">
        <v>0.03</v>
      </c>
      <c r="I53" s="506">
        <v>6.9000000000000006E-2</v>
      </c>
      <c r="J53" s="505">
        <v>0.2</v>
      </c>
      <c r="K53" s="505">
        <v>0.24</v>
      </c>
      <c r="L53" s="506">
        <v>1.2E-2</v>
      </c>
      <c r="M53" s="506">
        <v>0.02</v>
      </c>
    </row>
    <row r="54" spans="1:13" s="35" customFormat="1" ht="11.25" customHeight="1" x14ac:dyDescent="0.2">
      <c r="A54" s="1918"/>
      <c r="B54" s="1917"/>
      <c r="C54" s="484" t="s">
        <v>383</v>
      </c>
      <c r="D54" s="501">
        <v>15</v>
      </c>
      <c r="E54" s="502" t="s">
        <v>382</v>
      </c>
      <c r="F54" s="487"/>
      <c r="G54" s="502">
        <v>0.2</v>
      </c>
      <c r="H54" s="507">
        <v>5.5E-2</v>
      </c>
      <c r="I54" s="507">
        <v>0.126</v>
      </c>
      <c r="J54" s="502">
        <v>0.4</v>
      </c>
      <c r="K54" s="502">
        <v>0.48</v>
      </c>
      <c r="L54" s="507">
        <v>0.06</v>
      </c>
      <c r="M54" s="507">
        <v>0.1</v>
      </c>
    </row>
    <row r="55" spans="1:13" s="35" customFormat="1" ht="11.25" customHeight="1" x14ac:dyDescent="0.2">
      <c r="A55" s="1918"/>
      <c r="B55" s="1917"/>
      <c r="C55" s="490" t="s">
        <v>412</v>
      </c>
      <c r="D55" s="491" t="s">
        <v>382</v>
      </c>
      <c r="E55" s="503">
        <v>0.63</v>
      </c>
      <c r="F55" s="493"/>
      <c r="G55" s="503">
        <v>0.28000000000000003</v>
      </c>
      <c r="H55" s="508">
        <v>6.5000000000000002E-2</v>
      </c>
      <c r="I55" s="508">
        <v>0.14799999999999999</v>
      </c>
      <c r="J55" s="503">
        <v>0.45</v>
      </c>
      <c r="K55" s="503">
        <v>0.54200000000000004</v>
      </c>
      <c r="L55" s="508">
        <v>0.05</v>
      </c>
      <c r="M55" s="508">
        <v>8.3000000000000004E-2</v>
      </c>
    </row>
    <row r="56" spans="1:13" s="35" customFormat="1" ht="11.25" customHeight="1" x14ac:dyDescent="0.2">
      <c r="A56" s="1918"/>
      <c r="B56" s="1916" t="s">
        <v>385</v>
      </c>
      <c r="C56" s="462" t="s">
        <v>411</v>
      </c>
      <c r="D56" s="463">
        <v>6</v>
      </c>
      <c r="E56" s="496" t="s">
        <v>382</v>
      </c>
      <c r="F56" s="497">
        <v>900</v>
      </c>
      <c r="G56" s="496">
        <v>0.15</v>
      </c>
      <c r="H56" s="509">
        <v>0.03</v>
      </c>
      <c r="I56" s="509">
        <v>6.9000000000000006E-2</v>
      </c>
      <c r="J56" s="496">
        <v>0.2</v>
      </c>
      <c r="K56" s="496">
        <v>0.24</v>
      </c>
      <c r="L56" s="509">
        <v>1.2E-2</v>
      </c>
      <c r="M56" s="509">
        <v>0.02</v>
      </c>
    </row>
    <row r="57" spans="1:13" s="35" customFormat="1" ht="11.25" customHeight="1" x14ac:dyDescent="0.2">
      <c r="A57" s="1918"/>
      <c r="B57" s="1916"/>
      <c r="C57" s="467" t="s">
        <v>383</v>
      </c>
      <c r="D57" s="470">
        <v>15</v>
      </c>
      <c r="E57" s="498" t="s">
        <v>382</v>
      </c>
      <c r="F57" s="499"/>
      <c r="G57" s="498">
        <v>0.2</v>
      </c>
      <c r="H57" s="510">
        <v>5.5E-2</v>
      </c>
      <c r="I57" s="510">
        <v>0.126</v>
      </c>
      <c r="J57" s="498">
        <v>0.4</v>
      </c>
      <c r="K57" s="498">
        <v>0.48</v>
      </c>
      <c r="L57" s="510">
        <v>0.06</v>
      </c>
      <c r="M57" s="510">
        <v>0.1</v>
      </c>
    </row>
    <row r="58" spans="1:13" s="35" customFormat="1" ht="11.25" customHeight="1" x14ac:dyDescent="0.2">
      <c r="A58" s="1919"/>
      <c r="B58" s="1916"/>
      <c r="C58" s="473" t="s">
        <v>412</v>
      </c>
      <c r="D58" s="474" t="s">
        <v>382</v>
      </c>
      <c r="E58" s="504">
        <v>0.61</v>
      </c>
      <c r="F58" s="500"/>
      <c r="G58" s="504">
        <v>0.27</v>
      </c>
      <c r="H58" s="511">
        <v>6.4000000000000001E-2</v>
      </c>
      <c r="I58" s="511">
        <v>0.14599999999999999</v>
      </c>
      <c r="J58" s="504">
        <v>0.44</v>
      </c>
      <c r="K58" s="504">
        <v>0.53300000000000003</v>
      </c>
      <c r="L58" s="511">
        <v>4.9000000000000002E-2</v>
      </c>
      <c r="M58" s="511">
        <v>8.1000000000000003E-2</v>
      </c>
    </row>
    <row r="59" spans="1:13" s="35" customFormat="1" ht="11.25" customHeight="1" x14ac:dyDescent="0.2">
      <c r="A59" s="1913" t="s">
        <v>414</v>
      </c>
      <c r="B59" s="1936" t="s">
        <v>415</v>
      </c>
      <c r="C59" s="478" t="s">
        <v>416</v>
      </c>
      <c r="D59" s="479">
        <v>15</v>
      </c>
      <c r="E59" s="505" t="s">
        <v>382</v>
      </c>
      <c r="F59" s="481">
        <v>400</v>
      </c>
      <c r="G59" s="505">
        <v>0.2</v>
      </c>
      <c r="H59" s="506">
        <v>0.03</v>
      </c>
      <c r="I59" s="506">
        <v>6.9000000000000006E-2</v>
      </c>
      <c r="J59" s="505">
        <v>0.4</v>
      </c>
      <c r="K59" s="505">
        <v>0.48</v>
      </c>
      <c r="L59" s="506">
        <v>0.02</v>
      </c>
      <c r="M59" s="506">
        <v>3.3000000000000002E-2</v>
      </c>
    </row>
    <row r="60" spans="1:13" s="35" customFormat="1" ht="11.25" customHeight="1" x14ac:dyDescent="0.2">
      <c r="A60" s="1914"/>
      <c r="B60" s="1936"/>
      <c r="C60" s="484" t="s">
        <v>383</v>
      </c>
      <c r="D60" s="501">
        <v>15</v>
      </c>
      <c r="E60" s="502" t="s">
        <v>382</v>
      </c>
      <c r="F60" s="487"/>
      <c r="G60" s="502">
        <v>0.3</v>
      </c>
      <c r="H60" s="507">
        <v>0.04</v>
      </c>
      <c r="I60" s="507">
        <v>9.1999999999999998E-2</v>
      </c>
      <c r="J60" s="502">
        <v>0.45</v>
      </c>
      <c r="K60" s="502">
        <v>0.54</v>
      </c>
      <c r="L60" s="507">
        <v>4.4999999999999998E-2</v>
      </c>
      <c r="M60" s="507">
        <v>7.4999999999999997E-2</v>
      </c>
    </row>
    <row r="61" spans="1:13" s="35" customFormat="1" ht="11.25" customHeight="1" x14ac:dyDescent="0.2">
      <c r="A61" s="1918"/>
      <c r="B61" s="1936"/>
      <c r="C61" s="490" t="s">
        <v>417</v>
      </c>
      <c r="D61" s="491" t="s">
        <v>382</v>
      </c>
      <c r="E61" s="503">
        <v>0.75</v>
      </c>
      <c r="F61" s="493"/>
      <c r="G61" s="503">
        <v>0.43</v>
      </c>
      <c r="H61" s="508">
        <v>0.06</v>
      </c>
      <c r="I61" s="508">
        <v>0.13800000000000001</v>
      </c>
      <c r="J61" s="503">
        <v>0.74</v>
      </c>
      <c r="K61" s="503">
        <v>0.88500000000000001</v>
      </c>
      <c r="L61" s="508">
        <v>5.3999999999999999E-2</v>
      </c>
      <c r="M61" s="508">
        <v>8.8999999999999996E-2</v>
      </c>
    </row>
    <row r="62" spans="1:13" s="35" customFormat="1" ht="11.25" customHeight="1" x14ac:dyDescent="0.2">
      <c r="A62" s="1918"/>
      <c r="B62" s="1937" t="s">
        <v>418</v>
      </c>
      <c r="C62" s="462" t="s">
        <v>416</v>
      </c>
      <c r="D62" s="463">
        <v>15</v>
      </c>
      <c r="E62" s="496" t="s">
        <v>382</v>
      </c>
      <c r="F62" s="497">
        <v>300</v>
      </c>
      <c r="G62" s="496">
        <v>0.2</v>
      </c>
      <c r="H62" s="509">
        <v>0.03</v>
      </c>
      <c r="I62" s="509">
        <v>6.9000000000000006E-2</v>
      </c>
      <c r="J62" s="496">
        <v>0.4</v>
      </c>
      <c r="K62" s="496">
        <v>0.48</v>
      </c>
      <c r="L62" s="509">
        <v>0.02</v>
      </c>
      <c r="M62" s="509">
        <v>3.3000000000000002E-2</v>
      </c>
    </row>
    <row r="63" spans="1:13" s="35" customFormat="1" ht="11.25" customHeight="1" x14ac:dyDescent="0.2">
      <c r="A63" s="1918"/>
      <c r="B63" s="1937"/>
      <c r="C63" s="467" t="s">
        <v>383</v>
      </c>
      <c r="D63" s="470">
        <v>15</v>
      </c>
      <c r="E63" s="498" t="s">
        <v>382</v>
      </c>
      <c r="F63" s="499"/>
      <c r="G63" s="498">
        <v>0.3</v>
      </c>
      <c r="H63" s="510">
        <v>0.04</v>
      </c>
      <c r="I63" s="510">
        <v>9.1999999999999998E-2</v>
      </c>
      <c r="J63" s="498">
        <v>0.45</v>
      </c>
      <c r="K63" s="498">
        <v>0.54</v>
      </c>
      <c r="L63" s="510">
        <v>4.4999999999999998E-2</v>
      </c>
      <c r="M63" s="510">
        <v>7.4999999999999997E-2</v>
      </c>
    </row>
    <row r="64" spans="1:13" s="35" customFormat="1" ht="11.25" customHeight="1" x14ac:dyDescent="0.2">
      <c r="A64" s="1919"/>
      <c r="B64" s="1937"/>
      <c r="C64" s="473" t="s">
        <v>417</v>
      </c>
      <c r="D64" s="474" t="s">
        <v>382</v>
      </c>
      <c r="E64" s="504">
        <v>0.83</v>
      </c>
      <c r="F64" s="500"/>
      <c r="G64" s="504">
        <v>0.45</v>
      </c>
      <c r="H64" s="511">
        <v>6.3E-2</v>
      </c>
      <c r="I64" s="511">
        <v>0.14499999999999999</v>
      </c>
      <c r="J64" s="504">
        <v>0.77</v>
      </c>
      <c r="K64" s="504">
        <v>0.92800000000000005</v>
      </c>
      <c r="L64" s="511">
        <v>5.7000000000000002E-2</v>
      </c>
      <c r="M64" s="511">
        <v>9.5000000000000001E-2</v>
      </c>
    </row>
    <row r="65" spans="1:13" s="35" customFormat="1" ht="11.25" customHeight="1" x14ac:dyDescent="0.2">
      <c r="A65" s="512"/>
      <c r="B65" s="1917" t="s">
        <v>419</v>
      </c>
      <c r="C65" s="478" t="s">
        <v>416</v>
      </c>
      <c r="D65" s="479">
        <v>8</v>
      </c>
      <c r="E65" s="505" t="s">
        <v>382</v>
      </c>
      <c r="F65" s="481">
        <v>450</v>
      </c>
      <c r="G65" s="505">
        <v>0.28000000000000003</v>
      </c>
      <c r="H65" s="506">
        <v>4.4999999999999998E-2</v>
      </c>
      <c r="I65" s="506">
        <v>0.10299999999999999</v>
      </c>
      <c r="J65" s="505">
        <v>0.35</v>
      </c>
      <c r="K65" s="505">
        <v>0.42</v>
      </c>
      <c r="L65" s="506">
        <v>1.4999999999999999E-2</v>
      </c>
      <c r="M65" s="506">
        <v>2.5000000000000001E-2</v>
      </c>
    </row>
    <row r="66" spans="1:13" s="35" customFormat="1" ht="11.25" customHeight="1" x14ac:dyDescent="0.2">
      <c r="A66" s="513"/>
      <c r="B66" s="1917"/>
      <c r="C66" s="484" t="s">
        <v>383</v>
      </c>
      <c r="D66" s="501">
        <v>15</v>
      </c>
      <c r="E66" s="502" t="s">
        <v>382</v>
      </c>
      <c r="F66" s="487"/>
      <c r="G66" s="502">
        <v>0.35</v>
      </c>
      <c r="H66" s="507">
        <v>4.4999999999999998E-2</v>
      </c>
      <c r="I66" s="507">
        <v>0.10299999999999999</v>
      </c>
      <c r="J66" s="502">
        <v>0.35</v>
      </c>
      <c r="K66" s="502">
        <v>0.42</v>
      </c>
      <c r="L66" s="507">
        <v>2.5000000000000001E-2</v>
      </c>
      <c r="M66" s="507">
        <v>4.2000000000000003E-2</v>
      </c>
    </row>
    <row r="67" spans="1:13" s="35" customFormat="1" ht="11.25" customHeight="1" x14ac:dyDescent="0.2">
      <c r="A67" s="1938" t="s">
        <v>420</v>
      </c>
      <c r="B67" s="1917"/>
      <c r="C67" s="490" t="s">
        <v>417</v>
      </c>
      <c r="D67" s="491" t="s">
        <v>382</v>
      </c>
      <c r="E67" s="503">
        <v>0.33</v>
      </c>
      <c r="F67" s="493"/>
      <c r="G67" s="503">
        <v>0.4</v>
      </c>
      <c r="H67" s="508">
        <v>0.06</v>
      </c>
      <c r="I67" s="508">
        <v>0.13700000000000001</v>
      </c>
      <c r="J67" s="503">
        <v>0.47</v>
      </c>
      <c r="K67" s="503">
        <v>0.55900000000000005</v>
      </c>
      <c r="L67" s="508">
        <v>2.3E-2</v>
      </c>
      <c r="M67" s="508">
        <v>3.9E-2</v>
      </c>
    </row>
    <row r="68" spans="1:13" s="35" customFormat="1" ht="11.25" customHeight="1" x14ac:dyDescent="0.2">
      <c r="A68" s="1939"/>
      <c r="B68" s="1916" t="s">
        <v>421</v>
      </c>
      <c r="C68" s="462" t="s">
        <v>416</v>
      </c>
      <c r="D68" s="463">
        <v>8</v>
      </c>
      <c r="E68" s="496" t="s">
        <v>382</v>
      </c>
      <c r="F68" s="497">
        <v>700</v>
      </c>
      <c r="G68" s="496">
        <v>0.23</v>
      </c>
      <c r="H68" s="509">
        <v>4.4999999999999998E-2</v>
      </c>
      <c r="I68" s="509">
        <v>0.10299999999999999</v>
      </c>
      <c r="J68" s="496">
        <v>0.35</v>
      </c>
      <c r="K68" s="496">
        <v>0.42</v>
      </c>
      <c r="L68" s="509">
        <v>1.4999999999999999E-2</v>
      </c>
      <c r="M68" s="509">
        <v>2.5000000000000001E-2</v>
      </c>
    </row>
    <row r="69" spans="1:13" s="35" customFormat="1" ht="11.25" customHeight="1" x14ac:dyDescent="0.2">
      <c r="A69" s="1939"/>
      <c r="B69" s="1916"/>
      <c r="C69" s="467" t="s">
        <v>383</v>
      </c>
      <c r="D69" s="470">
        <v>15</v>
      </c>
      <c r="E69" s="498" t="s">
        <v>382</v>
      </c>
      <c r="F69" s="499"/>
      <c r="G69" s="498">
        <v>0.28000000000000003</v>
      </c>
      <c r="H69" s="510">
        <v>4.4999999999999998E-2</v>
      </c>
      <c r="I69" s="510">
        <v>0.10299999999999999</v>
      </c>
      <c r="J69" s="498">
        <v>0.35</v>
      </c>
      <c r="K69" s="498">
        <v>0.42</v>
      </c>
      <c r="L69" s="510">
        <v>2.5000000000000001E-2</v>
      </c>
      <c r="M69" s="510">
        <v>4.2000000000000003E-2</v>
      </c>
    </row>
    <row r="70" spans="1:13" s="35" customFormat="1" ht="11.25" customHeight="1" x14ac:dyDescent="0.2">
      <c r="A70" s="1940"/>
      <c r="B70" s="1916"/>
      <c r="C70" s="473" t="s">
        <v>417</v>
      </c>
      <c r="D70" s="474" t="s">
        <v>382</v>
      </c>
      <c r="E70" s="504">
        <v>0.28999999999999998</v>
      </c>
      <c r="F70" s="500"/>
      <c r="G70" s="504">
        <v>0.31</v>
      </c>
      <c r="H70" s="511">
        <v>5.8000000000000003E-2</v>
      </c>
      <c r="I70" s="511">
        <v>0.13300000000000001</v>
      </c>
      <c r="J70" s="504">
        <v>0.45</v>
      </c>
      <c r="K70" s="504">
        <v>0.54200000000000004</v>
      </c>
      <c r="L70" s="511">
        <v>2.1999999999999999E-2</v>
      </c>
      <c r="M70" s="511">
        <v>3.6999999999999998E-2</v>
      </c>
    </row>
    <row r="71" spans="1:13" s="35" customFormat="1" ht="11.25" customHeight="1" x14ac:dyDescent="0.2">
      <c r="A71" s="1913" t="s">
        <v>422</v>
      </c>
      <c r="B71" s="1917"/>
      <c r="C71" s="478" t="s">
        <v>411</v>
      </c>
      <c r="D71" s="479">
        <v>10</v>
      </c>
      <c r="E71" s="505" t="s">
        <v>382</v>
      </c>
      <c r="F71" s="481">
        <v>400</v>
      </c>
      <c r="G71" s="505">
        <v>0.25</v>
      </c>
      <c r="H71" s="506">
        <v>0.09</v>
      </c>
      <c r="I71" s="506">
        <v>0.20599999999999999</v>
      </c>
      <c r="J71" s="505">
        <v>0.46</v>
      </c>
      <c r="K71" s="505">
        <v>0.55200000000000005</v>
      </c>
      <c r="L71" s="506">
        <v>4.8000000000000001E-2</v>
      </c>
      <c r="M71" s="506">
        <v>0.08</v>
      </c>
    </row>
    <row r="72" spans="1:13" s="35" customFormat="1" ht="11.25" customHeight="1" x14ac:dyDescent="0.2">
      <c r="A72" s="1914"/>
      <c r="B72" s="1917"/>
      <c r="C72" s="484" t="s">
        <v>383</v>
      </c>
      <c r="D72" s="501">
        <v>15</v>
      </c>
      <c r="E72" s="502" t="s">
        <v>382</v>
      </c>
      <c r="F72" s="487"/>
      <c r="G72" s="502">
        <v>0.25</v>
      </c>
      <c r="H72" s="507">
        <v>0.08</v>
      </c>
      <c r="I72" s="507">
        <v>0.183</v>
      </c>
      <c r="J72" s="502">
        <v>0.55000000000000004</v>
      </c>
      <c r="K72" s="502">
        <v>0.66</v>
      </c>
      <c r="L72" s="507">
        <v>0.1</v>
      </c>
      <c r="M72" s="507">
        <v>0.16600000000000001</v>
      </c>
    </row>
    <row r="73" spans="1:13" s="35" customFormat="1" ht="11.25" customHeight="1" x14ac:dyDescent="0.2">
      <c r="A73" s="1915"/>
      <c r="B73" s="1917"/>
      <c r="C73" s="490" t="s">
        <v>412</v>
      </c>
      <c r="D73" s="491" t="s">
        <v>382</v>
      </c>
      <c r="E73" s="503">
        <v>1</v>
      </c>
      <c r="F73" s="493"/>
      <c r="G73" s="503">
        <v>0.5</v>
      </c>
      <c r="H73" s="508">
        <v>0.17</v>
      </c>
      <c r="I73" s="508">
        <v>0.38900000000000001</v>
      </c>
      <c r="J73" s="503">
        <v>1.01</v>
      </c>
      <c r="K73" s="503">
        <v>1.212</v>
      </c>
      <c r="L73" s="508">
        <v>0.14799999999999999</v>
      </c>
      <c r="M73" s="508">
        <v>0.246</v>
      </c>
    </row>
    <row r="74" spans="1:13" s="35" customFormat="1" ht="11.25" customHeight="1" x14ac:dyDescent="0.2">
      <c r="A74" s="1913" t="s">
        <v>423</v>
      </c>
      <c r="B74" s="1916" t="s">
        <v>424</v>
      </c>
      <c r="C74" s="462" t="s">
        <v>425</v>
      </c>
      <c r="D74" s="463">
        <v>15</v>
      </c>
      <c r="E74" s="496" t="s">
        <v>382</v>
      </c>
      <c r="F74" s="497">
        <v>60</v>
      </c>
      <c r="G74" s="496">
        <v>1</v>
      </c>
      <c r="H74" s="509">
        <v>0.1</v>
      </c>
      <c r="I74" s="509">
        <v>0.22900000000000001</v>
      </c>
      <c r="J74" s="496">
        <v>0.3</v>
      </c>
      <c r="K74" s="496">
        <v>0.36</v>
      </c>
      <c r="L74" s="509">
        <v>3.5000000000000003E-2</v>
      </c>
      <c r="M74" s="509">
        <v>5.8000000000000003E-2</v>
      </c>
    </row>
    <row r="75" spans="1:13" s="35" customFormat="1" ht="11.25" customHeight="1" x14ac:dyDescent="0.2">
      <c r="A75" s="1914"/>
      <c r="B75" s="1916"/>
      <c r="C75" s="467" t="s">
        <v>383</v>
      </c>
      <c r="D75" s="470">
        <v>15</v>
      </c>
      <c r="E75" s="498" t="s">
        <v>382</v>
      </c>
      <c r="F75" s="499"/>
      <c r="G75" s="498">
        <v>0.4</v>
      </c>
      <c r="H75" s="510">
        <v>0.05</v>
      </c>
      <c r="I75" s="510">
        <v>0.115</v>
      </c>
      <c r="J75" s="498">
        <v>0.47</v>
      </c>
      <c r="K75" s="498">
        <v>0.56399999999999995</v>
      </c>
      <c r="L75" s="510">
        <v>0.05</v>
      </c>
      <c r="M75" s="510">
        <v>8.3000000000000004E-2</v>
      </c>
    </row>
    <row r="76" spans="1:13" s="35" customFormat="1" ht="11.25" customHeight="1" x14ac:dyDescent="0.2">
      <c r="A76" s="1918"/>
      <c r="B76" s="1916"/>
      <c r="C76" s="473" t="s">
        <v>426</v>
      </c>
      <c r="D76" s="474" t="s">
        <v>382</v>
      </c>
      <c r="E76" s="504">
        <v>5.3</v>
      </c>
      <c r="F76" s="500"/>
      <c r="G76" s="504">
        <v>3.12</v>
      </c>
      <c r="H76" s="511">
        <v>0.36499999999999999</v>
      </c>
      <c r="I76" s="511">
        <v>0.83899999999999997</v>
      </c>
      <c r="J76" s="504">
        <v>2.79</v>
      </c>
      <c r="K76" s="504">
        <v>3.3490000000000002</v>
      </c>
      <c r="L76" s="511">
        <v>0.3</v>
      </c>
      <c r="M76" s="511">
        <v>0.498</v>
      </c>
    </row>
    <row r="77" spans="1:13" s="35" customFormat="1" ht="11.25" customHeight="1" x14ac:dyDescent="0.2">
      <c r="A77" s="1918"/>
      <c r="B77" s="1917" t="s">
        <v>427</v>
      </c>
      <c r="C77" s="478" t="s">
        <v>425</v>
      </c>
      <c r="D77" s="479">
        <v>15</v>
      </c>
      <c r="E77" s="505" t="s">
        <v>382</v>
      </c>
      <c r="F77" s="481">
        <v>80</v>
      </c>
      <c r="G77" s="505">
        <v>1</v>
      </c>
      <c r="H77" s="506">
        <v>0.1</v>
      </c>
      <c r="I77" s="506">
        <v>0.22900000000000001</v>
      </c>
      <c r="J77" s="505">
        <v>0.3</v>
      </c>
      <c r="K77" s="505">
        <v>0.36</v>
      </c>
      <c r="L77" s="506">
        <v>3.5000000000000003E-2</v>
      </c>
      <c r="M77" s="506">
        <v>5.8000000000000003E-2</v>
      </c>
    </row>
    <row r="78" spans="1:13" s="35" customFormat="1" ht="11.25" customHeight="1" x14ac:dyDescent="0.2">
      <c r="A78" s="1918"/>
      <c r="B78" s="1917"/>
      <c r="C78" s="484" t="s">
        <v>383</v>
      </c>
      <c r="D78" s="501">
        <v>15</v>
      </c>
      <c r="E78" s="502" t="s">
        <v>382</v>
      </c>
      <c r="F78" s="487"/>
      <c r="G78" s="502">
        <v>0.4</v>
      </c>
      <c r="H78" s="507">
        <v>0.05</v>
      </c>
      <c r="I78" s="507">
        <v>0.115</v>
      </c>
      <c r="J78" s="502">
        <v>0.47</v>
      </c>
      <c r="K78" s="502">
        <v>0.56399999999999995</v>
      </c>
      <c r="L78" s="507">
        <v>0.05</v>
      </c>
      <c r="M78" s="507">
        <v>8.3000000000000004E-2</v>
      </c>
    </row>
    <row r="79" spans="1:13" s="35" customFormat="1" ht="11.25" customHeight="1" x14ac:dyDescent="0.2">
      <c r="A79" s="1919"/>
      <c r="B79" s="1917"/>
      <c r="C79" s="490" t="s">
        <v>426</v>
      </c>
      <c r="D79" s="491" t="s">
        <v>382</v>
      </c>
      <c r="E79" s="503">
        <v>4</v>
      </c>
      <c r="F79" s="493"/>
      <c r="G79" s="503">
        <v>2.6</v>
      </c>
      <c r="H79" s="508">
        <v>0.3</v>
      </c>
      <c r="I79" s="508">
        <v>0.68899999999999995</v>
      </c>
      <c r="J79" s="503">
        <v>2.1800000000000002</v>
      </c>
      <c r="K79" s="503">
        <v>2.6160000000000001</v>
      </c>
      <c r="L79" s="508">
        <v>0.23499999999999999</v>
      </c>
      <c r="M79" s="508">
        <v>0.39</v>
      </c>
    </row>
    <row r="80" spans="1:13" s="35" customFormat="1" ht="11.25" customHeight="1" x14ac:dyDescent="0.2">
      <c r="A80" s="1913" t="s">
        <v>428</v>
      </c>
      <c r="B80" s="1916" t="s">
        <v>429</v>
      </c>
      <c r="C80" s="462" t="s">
        <v>393</v>
      </c>
      <c r="D80" s="463">
        <v>15</v>
      </c>
      <c r="E80" s="496" t="s">
        <v>382</v>
      </c>
      <c r="F80" s="497">
        <v>500</v>
      </c>
      <c r="G80" s="496">
        <v>0.17</v>
      </c>
      <c r="H80" s="509">
        <v>3.5999999999999997E-2</v>
      </c>
      <c r="I80" s="509">
        <v>8.2000000000000003E-2</v>
      </c>
      <c r="J80" s="496">
        <v>0.44</v>
      </c>
      <c r="K80" s="496">
        <v>0.52800000000000002</v>
      </c>
      <c r="L80" s="509">
        <v>2.7E-2</v>
      </c>
      <c r="M80" s="509">
        <v>4.4999999999999998E-2</v>
      </c>
    </row>
    <row r="81" spans="1:13" s="35" customFormat="1" ht="11.25" customHeight="1" x14ac:dyDescent="0.2">
      <c r="A81" s="1918"/>
      <c r="B81" s="1916"/>
      <c r="C81" s="467" t="s">
        <v>383</v>
      </c>
      <c r="D81" s="470">
        <v>15</v>
      </c>
      <c r="E81" s="498" t="s">
        <v>382</v>
      </c>
      <c r="F81" s="499"/>
      <c r="G81" s="498">
        <v>0.17</v>
      </c>
      <c r="H81" s="510">
        <v>3.5999999999999997E-2</v>
      </c>
      <c r="I81" s="510">
        <v>8.2000000000000003E-2</v>
      </c>
      <c r="J81" s="498">
        <v>0.44</v>
      </c>
      <c r="K81" s="498">
        <v>0.52800000000000002</v>
      </c>
      <c r="L81" s="510">
        <v>2.7E-2</v>
      </c>
      <c r="M81" s="510">
        <v>4.4999999999999998E-2</v>
      </c>
    </row>
    <row r="82" spans="1:13" s="35" customFormat="1" ht="11.25" customHeight="1" x14ac:dyDescent="0.2">
      <c r="A82" s="1918"/>
      <c r="B82" s="1916"/>
      <c r="C82" s="473" t="s">
        <v>394</v>
      </c>
      <c r="D82" s="474" t="s">
        <v>382</v>
      </c>
      <c r="E82" s="504">
        <v>0.2</v>
      </c>
      <c r="F82" s="500"/>
      <c r="G82" s="504">
        <v>0.2</v>
      </c>
      <c r="H82" s="511">
        <v>4.2999999999999997E-2</v>
      </c>
      <c r="I82" s="511">
        <v>9.8000000000000004E-2</v>
      </c>
      <c r="J82" s="504">
        <v>0.53</v>
      </c>
      <c r="K82" s="504">
        <v>0.63400000000000001</v>
      </c>
      <c r="L82" s="511">
        <v>3.2000000000000001E-2</v>
      </c>
      <c r="M82" s="511">
        <v>5.3999999999999999E-2</v>
      </c>
    </row>
    <row r="83" spans="1:13" s="35" customFormat="1" ht="11.25" customHeight="1" x14ac:dyDescent="0.2">
      <c r="A83" s="1918"/>
      <c r="B83" s="1917" t="s">
        <v>430</v>
      </c>
      <c r="C83" s="478" t="s">
        <v>393</v>
      </c>
      <c r="D83" s="479">
        <v>15</v>
      </c>
      <c r="E83" s="505" t="s">
        <v>382</v>
      </c>
      <c r="F83" s="481">
        <v>600</v>
      </c>
      <c r="G83" s="505">
        <v>0.17</v>
      </c>
      <c r="H83" s="506">
        <v>3.5999999999999997E-2</v>
      </c>
      <c r="I83" s="506">
        <v>8.2000000000000003E-2</v>
      </c>
      <c r="J83" s="505">
        <v>0.44</v>
      </c>
      <c r="K83" s="505">
        <v>0.52800000000000002</v>
      </c>
      <c r="L83" s="506">
        <v>2.7E-2</v>
      </c>
      <c r="M83" s="506">
        <v>4.4999999999999998E-2</v>
      </c>
    </row>
    <row r="84" spans="1:13" s="35" customFormat="1" ht="11.25" customHeight="1" x14ac:dyDescent="0.2">
      <c r="A84" s="1918"/>
      <c r="B84" s="1917"/>
      <c r="C84" s="484" t="s">
        <v>383</v>
      </c>
      <c r="D84" s="501">
        <v>15</v>
      </c>
      <c r="E84" s="502" t="s">
        <v>382</v>
      </c>
      <c r="F84" s="487"/>
      <c r="G84" s="502">
        <v>0.17</v>
      </c>
      <c r="H84" s="507">
        <v>3.5999999999999997E-2</v>
      </c>
      <c r="I84" s="507">
        <v>8.2000000000000003E-2</v>
      </c>
      <c r="J84" s="502">
        <v>0.44</v>
      </c>
      <c r="K84" s="502">
        <v>0.52800000000000002</v>
      </c>
      <c r="L84" s="507">
        <v>2.7E-2</v>
      </c>
      <c r="M84" s="507">
        <v>4.4999999999999998E-2</v>
      </c>
    </row>
    <row r="85" spans="1:13" s="35" customFormat="1" ht="11.25" customHeight="1" x14ac:dyDescent="0.2">
      <c r="A85" s="1918"/>
      <c r="B85" s="1917"/>
      <c r="C85" s="490" t="s">
        <v>394</v>
      </c>
      <c r="D85" s="491" t="s">
        <v>382</v>
      </c>
      <c r="E85" s="503">
        <v>0.17</v>
      </c>
      <c r="F85" s="493"/>
      <c r="G85" s="503">
        <v>0.2</v>
      </c>
      <c r="H85" s="508">
        <v>4.2000000000000003E-2</v>
      </c>
      <c r="I85" s="508">
        <v>9.6000000000000002E-2</v>
      </c>
      <c r="J85" s="503">
        <v>0.51</v>
      </c>
      <c r="K85" s="503">
        <v>0.61799999999999999</v>
      </c>
      <c r="L85" s="508">
        <v>3.2000000000000001E-2</v>
      </c>
      <c r="M85" s="508">
        <v>5.2999999999999999E-2</v>
      </c>
    </row>
    <row r="86" spans="1:13" s="35" customFormat="1" ht="11.25" customHeight="1" x14ac:dyDescent="0.2">
      <c r="A86" s="1918"/>
      <c r="B86" s="1916" t="s">
        <v>431</v>
      </c>
      <c r="C86" s="462" t="s">
        <v>393</v>
      </c>
      <c r="D86" s="463">
        <v>13</v>
      </c>
      <c r="E86" s="496" t="s">
        <v>382</v>
      </c>
      <c r="F86" s="497">
        <v>900</v>
      </c>
      <c r="G86" s="496">
        <v>0.13</v>
      </c>
      <c r="H86" s="509">
        <v>3.5000000000000003E-2</v>
      </c>
      <c r="I86" s="509">
        <v>0.08</v>
      </c>
      <c r="J86" s="496">
        <v>0.35</v>
      </c>
      <c r="K86" s="496">
        <v>0.42</v>
      </c>
      <c r="L86" s="509">
        <v>1.4999999999999999E-2</v>
      </c>
      <c r="M86" s="509">
        <v>2.5000000000000001E-2</v>
      </c>
    </row>
    <row r="87" spans="1:13" s="35" customFormat="1" ht="11.25" customHeight="1" x14ac:dyDescent="0.2">
      <c r="A87" s="1918"/>
      <c r="B87" s="1916"/>
      <c r="C87" s="467" t="s">
        <v>383</v>
      </c>
      <c r="D87" s="470">
        <v>15</v>
      </c>
      <c r="E87" s="498" t="s">
        <v>382</v>
      </c>
      <c r="F87" s="499"/>
      <c r="G87" s="498">
        <v>0.3</v>
      </c>
      <c r="H87" s="510">
        <v>0.04</v>
      </c>
      <c r="I87" s="510">
        <v>9.1999999999999998E-2</v>
      </c>
      <c r="J87" s="498">
        <v>0.6</v>
      </c>
      <c r="K87" s="498">
        <v>0.72</v>
      </c>
      <c r="L87" s="510">
        <v>0.04</v>
      </c>
      <c r="M87" s="510">
        <v>6.6000000000000003E-2</v>
      </c>
    </row>
    <row r="88" spans="1:13" s="35" customFormat="1" ht="11.25" customHeight="1" x14ac:dyDescent="0.2">
      <c r="A88" s="1918"/>
      <c r="B88" s="1916"/>
      <c r="C88" s="473" t="s">
        <v>394</v>
      </c>
      <c r="D88" s="474" t="s">
        <v>382</v>
      </c>
      <c r="E88" s="504">
        <v>0.33</v>
      </c>
      <c r="F88" s="500"/>
      <c r="G88" s="504">
        <v>0.23</v>
      </c>
      <c r="H88" s="511">
        <v>4.8000000000000001E-2</v>
      </c>
      <c r="I88" s="511">
        <v>0.11</v>
      </c>
      <c r="J88" s="504">
        <v>0.55000000000000004</v>
      </c>
      <c r="K88" s="504">
        <v>0.65800000000000003</v>
      </c>
      <c r="L88" s="511">
        <v>2.8000000000000001E-2</v>
      </c>
      <c r="M88" s="511">
        <v>4.7E-2</v>
      </c>
    </row>
    <row r="89" spans="1:13" s="35" customFormat="1" ht="11.25" customHeight="1" x14ac:dyDescent="0.2">
      <c r="A89" s="1918"/>
      <c r="B89" s="1917" t="s">
        <v>432</v>
      </c>
      <c r="C89" s="478" t="s">
        <v>393</v>
      </c>
      <c r="D89" s="479">
        <v>13</v>
      </c>
      <c r="E89" s="505" t="s">
        <v>382</v>
      </c>
      <c r="F89" s="481">
        <v>600</v>
      </c>
      <c r="G89" s="505">
        <v>0.13</v>
      </c>
      <c r="H89" s="506">
        <v>3.5000000000000003E-2</v>
      </c>
      <c r="I89" s="506">
        <v>0.08</v>
      </c>
      <c r="J89" s="505">
        <v>0.35</v>
      </c>
      <c r="K89" s="505">
        <v>0.42</v>
      </c>
      <c r="L89" s="506">
        <v>1.4999999999999999E-2</v>
      </c>
      <c r="M89" s="506">
        <v>2.5000000000000001E-2</v>
      </c>
    </row>
    <row r="90" spans="1:13" s="35" customFormat="1" ht="11.25" customHeight="1" x14ac:dyDescent="0.2">
      <c r="A90" s="1918"/>
      <c r="B90" s="1917"/>
      <c r="C90" s="484" t="s">
        <v>383</v>
      </c>
      <c r="D90" s="501">
        <v>15</v>
      </c>
      <c r="E90" s="502" t="s">
        <v>382</v>
      </c>
      <c r="F90" s="487"/>
      <c r="G90" s="502">
        <v>0.3</v>
      </c>
      <c r="H90" s="507">
        <v>0.04</v>
      </c>
      <c r="I90" s="507">
        <v>9.1999999999999998E-2</v>
      </c>
      <c r="J90" s="502">
        <v>0.6</v>
      </c>
      <c r="K90" s="502">
        <v>0.72</v>
      </c>
      <c r="L90" s="507">
        <v>0.04</v>
      </c>
      <c r="M90" s="507">
        <v>6.6000000000000003E-2</v>
      </c>
    </row>
    <row r="91" spans="1:13" s="35" customFormat="1" ht="11.25" customHeight="1" x14ac:dyDescent="0.2">
      <c r="A91" s="1918"/>
      <c r="B91" s="1917"/>
      <c r="C91" s="490" t="s">
        <v>394</v>
      </c>
      <c r="D91" s="491" t="s">
        <v>382</v>
      </c>
      <c r="E91" s="503">
        <v>0.33</v>
      </c>
      <c r="F91" s="493"/>
      <c r="G91" s="503">
        <v>0.23</v>
      </c>
      <c r="H91" s="508">
        <v>4.8000000000000001E-2</v>
      </c>
      <c r="I91" s="508">
        <v>0.11</v>
      </c>
      <c r="J91" s="503">
        <v>0.55000000000000004</v>
      </c>
      <c r="K91" s="503">
        <v>0.65800000000000003</v>
      </c>
      <c r="L91" s="508">
        <v>2.8000000000000001E-2</v>
      </c>
      <c r="M91" s="508">
        <v>4.7E-2</v>
      </c>
    </row>
    <row r="92" spans="1:13" s="35" customFormat="1" ht="11.25" customHeight="1" x14ac:dyDescent="0.2">
      <c r="A92" s="1918"/>
      <c r="B92" s="1916" t="s">
        <v>433</v>
      </c>
      <c r="C92" s="462" t="s">
        <v>393</v>
      </c>
      <c r="D92" s="463">
        <v>13</v>
      </c>
      <c r="E92" s="496" t="s">
        <v>382</v>
      </c>
      <c r="F92" s="497">
        <v>700</v>
      </c>
      <c r="G92" s="496">
        <v>0.13</v>
      </c>
      <c r="H92" s="509">
        <v>3.5000000000000003E-2</v>
      </c>
      <c r="I92" s="509">
        <v>0.08</v>
      </c>
      <c r="J92" s="496">
        <v>0.35</v>
      </c>
      <c r="K92" s="496">
        <v>0.42</v>
      </c>
      <c r="L92" s="509">
        <v>1.4999999999999999E-2</v>
      </c>
      <c r="M92" s="509">
        <v>2.5000000000000001E-2</v>
      </c>
    </row>
    <row r="93" spans="1:13" s="35" customFormat="1" ht="11.25" customHeight="1" x14ac:dyDescent="0.2">
      <c r="A93" s="1918"/>
      <c r="B93" s="1916"/>
      <c r="C93" s="467" t="s">
        <v>383</v>
      </c>
      <c r="D93" s="470">
        <v>15</v>
      </c>
      <c r="E93" s="498" t="s">
        <v>382</v>
      </c>
      <c r="F93" s="499"/>
      <c r="G93" s="498">
        <v>0.3</v>
      </c>
      <c r="H93" s="510">
        <v>0.04</v>
      </c>
      <c r="I93" s="510">
        <v>9.1999999999999998E-2</v>
      </c>
      <c r="J93" s="498">
        <v>0.6</v>
      </c>
      <c r="K93" s="498">
        <v>0.72</v>
      </c>
      <c r="L93" s="510">
        <v>0.04</v>
      </c>
      <c r="M93" s="510">
        <v>6.6000000000000003E-2</v>
      </c>
    </row>
    <row r="94" spans="1:13" s="35" customFormat="1" ht="11.25" customHeight="1" x14ac:dyDescent="0.2">
      <c r="A94" s="1919"/>
      <c r="B94" s="1916"/>
      <c r="C94" s="473" t="s">
        <v>394</v>
      </c>
      <c r="D94" s="474" t="s">
        <v>382</v>
      </c>
      <c r="E94" s="504">
        <v>0.28999999999999998</v>
      </c>
      <c r="F94" s="500"/>
      <c r="G94" s="504">
        <v>0.22</v>
      </c>
      <c r="H94" s="511">
        <v>4.7E-2</v>
      </c>
      <c r="I94" s="511">
        <v>0.107</v>
      </c>
      <c r="J94" s="504">
        <v>0.52</v>
      </c>
      <c r="K94" s="504">
        <v>0.629</v>
      </c>
      <c r="L94" s="511">
        <v>2.7E-2</v>
      </c>
      <c r="M94" s="511">
        <v>4.3999999999999997E-2</v>
      </c>
    </row>
    <row r="95" spans="1:13" s="35" customFormat="1" ht="11.25" customHeight="1" x14ac:dyDescent="0.2">
      <c r="A95" s="1913" t="s">
        <v>434</v>
      </c>
      <c r="B95" s="1917"/>
      <c r="C95" s="478" t="s">
        <v>393</v>
      </c>
      <c r="D95" s="479">
        <v>10</v>
      </c>
      <c r="E95" s="505" t="s">
        <v>382</v>
      </c>
      <c r="F95" s="481">
        <v>400</v>
      </c>
      <c r="G95" s="505">
        <v>0.25</v>
      </c>
      <c r="H95" s="506">
        <v>0.10299999999999999</v>
      </c>
      <c r="I95" s="506">
        <v>0.23599999999999999</v>
      </c>
      <c r="J95" s="505">
        <v>0.6</v>
      </c>
      <c r="K95" s="505">
        <v>0.72</v>
      </c>
      <c r="L95" s="506">
        <v>5.2999999999999999E-2</v>
      </c>
      <c r="M95" s="506">
        <v>8.7999999999999995E-2</v>
      </c>
    </row>
    <row r="96" spans="1:13" s="35" customFormat="1" ht="11.25" customHeight="1" x14ac:dyDescent="0.2">
      <c r="A96" s="1918"/>
      <c r="B96" s="1941"/>
      <c r="C96" s="484" t="s">
        <v>383</v>
      </c>
      <c r="D96" s="501">
        <v>15</v>
      </c>
      <c r="E96" s="502" t="s">
        <v>382</v>
      </c>
      <c r="F96" s="487"/>
      <c r="G96" s="502">
        <v>0.5</v>
      </c>
      <c r="H96" s="507">
        <v>0.08</v>
      </c>
      <c r="I96" s="507">
        <v>0.183</v>
      </c>
      <c r="J96" s="502">
        <v>0.75</v>
      </c>
      <c r="K96" s="502">
        <v>0.9</v>
      </c>
      <c r="L96" s="507">
        <v>0.14299999999999999</v>
      </c>
      <c r="M96" s="507">
        <v>0.23699999999999999</v>
      </c>
    </row>
    <row r="97" spans="1:13" s="35" customFormat="1" ht="11.25" customHeight="1" x14ac:dyDescent="0.2">
      <c r="A97" s="1919"/>
      <c r="B97" s="1941"/>
      <c r="C97" s="490" t="s">
        <v>394</v>
      </c>
      <c r="D97" s="491" t="s">
        <v>382</v>
      </c>
      <c r="E97" s="503">
        <v>0.5</v>
      </c>
      <c r="F97" s="493"/>
      <c r="G97" s="503">
        <v>0.5</v>
      </c>
      <c r="H97" s="508">
        <v>0.14299999999999999</v>
      </c>
      <c r="I97" s="508">
        <v>0.32800000000000001</v>
      </c>
      <c r="J97" s="503">
        <v>0.98</v>
      </c>
      <c r="K97" s="503">
        <v>1.17</v>
      </c>
      <c r="L97" s="508">
        <v>0.18</v>
      </c>
      <c r="M97" s="508">
        <v>0.20699999999999999</v>
      </c>
    </row>
    <row r="98" spans="1:13" s="35" customFormat="1" ht="11.25" customHeight="1" x14ac:dyDescent="0.2">
      <c r="A98" s="1913" t="s">
        <v>435</v>
      </c>
      <c r="B98" s="514" t="s">
        <v>436</v>
      </c>
      <c r="C98" s="462" t="s">
        <v>238</v>
      </c>
      <c r="D98" s="463">
        <v>15</v>
      </c>
      <c r="E98" s="496" t="s">
        <v>382</v>
      </c>
      <c r="F98" s="497">
        <v>240</v>
      </c>
      <c r="G98" s="496">
        <v>0.45</v>
      </c>
      <c r="H98" s="509">
        <v>0.05</v>
      </c>
      <c r="I98" s="509">
        <v>0.115</v>
      </c>
      <c r="J98" s="496">
        <v>0.55000000000000004</v>
      </c>
      <c r="K98" s="496">
        <v>0.66</v>
      </c>
      <c r="L98" s="509">
        <v>2.1999999999999999E-2</v>
      </c>
      <c r="M98" s="509">
        <v>3.6999999999999998E-2</v>
      </c>
    </row>
    <row r="99" spans="1:13" s="35" customFormat="1" ht="11.25" customHeight="1" x14ac:dyDescent="0.2">
      <c r="A99" s="1918"/>
      <c r="B99" s="515" t="s">
        <v>437</v>
      </c>
      <c r="C99" s="467" t="s">
        <v>383</v>
      </c>
      <c r="D99" s="470">
        <v>15</v>
      </c>
      <c r="E99" s="498" t="s">
        <v>382</v>
      </c>
      <c r="F99" s="499"/>
      <c r="G99" s="498">
        <v>0.4</v>
      </c>
      <c r="H99" s="510">
        <v>0.05</v>
      </c>
      <c r="I99" s="510">
        <v>0.115</v>
      </c>
      <c r="J99" s="498">
        <v>0.55000000000000004</v>
      </c>
      <c r="K99" s="498">
        <v>0.66</v>
      </c>
      <c r="L99" s="510">
        <v>2.1999999999999999E-2</v>
      </c>
      <c r="M99" s="510">
        <v>3.6999999999999998E-2</v>
      </c>
    </row>
    <row r="100" spans="1:13" s="35" customFormat="1" ht="11.25" customHeight="1" x14ac:dyDescent="0.2">
      <c r="A100" s="1918"/>
      <c r="B100" s="516" t="s">
        <v>438</v>
      </c>
      <c r="C100" s="473" t="s">
        <v>404</v>
      </c>
      <c r="D100" s="474" t="s">
        <v>382</v>
      </c>
      <c r="E100" s="504">
        <v>0.25</v>
      </c>
      <c r="F100" s="500"/>
      <c r="G100" s="504">
        <v>0.55000000000000004</v>
      </c>
      <c r="H100" s="511">
        <v>6.3E-2</v>
      </c>
      <c r="I100" s="511">
        <v>0.14399999999999999</v>
      </c>
      <c r="J100" s="504">
        <v>0.69</v>
      </c>
      <c r="K100" s="504">
        <v>0.82499999999999996</v>
      </c>
      <c r="L100" s="511">
        <v>2.8000000000000001E-2</v>
      </c>
      <c r="M100" s="511">
        <v>4.5999999999999999E-2</v>
      </c>
    </row>
    <row r="101" spans="1:13" s="35" customFormat="1" ht="11.25" customHeight="1" x14ac:dyDescent="0.2">
      <c r="A101" s="1918"/>
      <c r="B101" s="1917" t="s">
        <v>439</v>
      </c>
      <c r="C101" s="478" t="s">
        <v>238</v>
      </c>
      <c r="D101" s="479">
        <v>15</v>
      </c>
      <c r="E101" s="505" t="s">
        <v>382</v>
      </c>
      <c r="F101" s="481">
        <v>160</v>
      </c>
      <c r="G101" s="505">
        <v>0.45</v>
      </c>
      <c r="H101" s="506">
        <v>0.05</v>
      </c>
      <c r="I101" s="506">
        <v>0.115</v>
      </c>
      <c r="J101" s="505">
        <v>0.55000000000000004</v>
      </c>
      <c r="K101" s="505">
        <v>0.66</v>
      </c>
      <c r="L101" s="506">
        <v>2.1999999999999999E-2</v>
      </c>
      <c r="M101" s="506">
        <v>3.6999999999999998E-2</v>
      </c>
    </row>
    <row r="102" spans="1:13" s="35" customFormat="1" ht="11.25" customHeight="1" x14ac:dyDescent="0.2">
      <c r="A102" s="1918"/>
      <c r="B102" s="1941"/>
      <c r="C102" s="484" t="s">
        <v>383</v>
      </c>
      <c r="D102" s="501">
        <v>15</v>
      </c>
      <c r="E102" s="502" t="s">
        <v>382</v>
      </c>
      <c r="F102" s="487"/>
      <c r="G102" s="502">
        <v>0.4</v>
      </c>
      <c r="H102" s="507">
        <v>0.05</v>
      </c>
      <c r="I102" s="507">
        <v>0.115</v>
      </c>
      <c r="J102" s="502">
        <v>0.55000000000000004</v>
      </c>
      <c r="K102" s="502">
        <v>0.66</v>
      </c>
      <c r="L102" s="507">
        <v>2.1999999999999999E-2</v>
      </c>
      <c r="M102" s="507">
        <v>3.6999999999999998E-2</v>
      </c>
    </row>
    <row r="103" spans="1:13" s="35" customFormat="1" ht="11.25" customHeight="1" x14ac:dyDescent="0.2">
      <c r="A103" s="1918"/>
      <c r="B103" s="1941"/>
      <c r="C103" s="490" t="s">
        <v>404</v>
      </c>
      <c r="D103" s="491" t="s">
        <v>382</v>
      </c>
      <c r="E103" s="503">
        <v>0.38</v>
      </c>
      <c r="F103" s="493"/>
      <c r="G103" s="503">
        <v>0.6</v>
      </c>
      <c r="H103" s="508">
        <v>6.9000000000000006E-2</v>
      </c>
      <c r="I103" s="508">
        <v>0.159</v>
      </c>
      <c r="J103" s="503">
        <v>0.76</v>
      </c>
      <c r="K103" s="503">
        <v>0.91100000000000003</v>
      </c>
      <c r="L103" s="508">
        <v>0.03</v>
      </c>
      <c r="M103" s="508">
        <v>5.0999999999999997E-2</v>
      </c>
    </row>
    <row r="104" spans="1:13" s="35" customFormat="1" ht="11.25" customHeight="1" x14ac:dyDescent="0.2">
      <c r="A104" s="1918"/>
      <c r="B104" s="1916" t="s">
        <v>440</v>
      </c>
      <c r="C104" s="462" t="s">
        <v>238</v>
      </c>
      <c r="D104" s="463">
        <v>15</v>
      </c>
      <c r="E104" s="496" t="s">
        <v>382</v>
      </c>
      <c r="F104" s="497">
        <v>240</v>
      </c>
      <c r="G104" s="496">
        <v>0.45</v>
      </c>
      <c r="H104" s="509">
        <v>0.05</v>
      </c>
      <c r="I104" s="509">
        <v>0.115</v>
      </c>
      <c r="J104" s="496">
        <v>0.55000000000000004</v>
      </c>
      <c r="K104" s="496">
        <v>0.66</v>
      </c>
      <c r="L104" s="509">
        <v>2.1999999999999999E-2</v>
      </c>
      <c r="M104" s="509">
        <v>3.6999999999999998E-2</v>
      </c>
    </row>
    <row r="105" spans="1:13" s="35" customFormat="1" ht="11.25" customHeight="1" x14ac:dyDescent="0.2">
      <c r="A105" s="1918"/>
      <c r="B105" s="1942"/>
      <c r="C105" s="467" t="s">
        <v>383</v>
      </c>
      <c r="D105" s="470">
        <v>15</v>
      </c>
      <c r="E105" s="498" t="s">
        <v>382</v>
      </c>
      <c r="F105" s="499"/>
      <c r="G105" s="498">
        <v>0.4</v>
      </c>
      <c r="H105" s="510">
        <v>0.05</v>
      </c>
      <c r="I105" s="510">
        <v>0.115</v>
      </c>
      <c r="J105" s="498">
        <v>0.55000000000000004</v>
      </c>
      <c r="K105" s="498">
        <v>0.66</v>
      </c>
      <c r="L105" s="510">
        <v>2.1999999999999999E-2</v>
      </c>
      <c r="M105" s="510">
        <v>3.6999999999999998E-2</v>
      </c>
    </row>
    <row r="106" spans="1:13" s="35" customFormat="1" ht="11.25" customHeight="1" x14ac:dyDescent="0.2">
      <c r="A106" s="1919"/>
      <c r="B106" s="1942"/>
      <c r="C106" s="473" t="s">
        <v>404</v>
      </c>
      <c r="D106" s="474" t="s">
        <v>382</v>
      </c>
      <c r="E106" s="504">
        <v>0.25</v>
      </c>
      <c r="F106" s="500"/>
      <c r="G106" s="504">
        <v>0.55000000000000004</v>
      </c>
      <c r="H106" s="511">
        <v>6.3E-2</v>
      </c>
      <c r="I106" s="511">
        <v>0.14399999999999999</v>
      </c>
      <c r="J106" s="504">
        <v>0.69</v>
      </c>
      <c r="K106" s="504">
        <v>0.82499999999999996</v>
      </c>
      <c r="L106" s="511">
        <v>2.8000000000000001E-2</v>
      </c>
      <c r="M106" s="511">
        <v>4.5999999999999999E-2</v>
      </c>
    </row>
    <row r="107" spans="1:13" s="35" customFormat="1" ht="11.25" customHeight="1" x14ac:dyDescent="0.2">
      <c r="A107" s="1913" t="s">
        <v>441</v>
      </c>
      <c r="B107" s="1917"/>
      <c r="C107" s="478" t="s">
        <v>393</v>
      </c>
      <c r="D107" s="479">
        <v>15</v>
      </c>
      <c r="E107" s="505" t="s">
        <v>382</v>
      </c>
      <c r="F107" s="481">
        <v>400</v>
      </c>
      <c r="G107" s="1743">
        <v>0.42</v>
      </c>
      <c r="H107" s="506">
        <v>0.06</v>
      </c>
      <c r="I107" s="506">
        <v>0.13700000000000001</v>
      </c>
      <c r="J107" s="505">
        <v>0.7</v>
      </c>
      <c r="K107" s="505">
        <v>0.84</v>
      </c>
      <c r="L107" s="506">
        <v>5.5E-2</v>
      </c>
      <c r="M107" s="506">
        <v>9.0999999999999998E-2</v>
      </c>
    </row>
    <row r="108" spans="1:13" s="35" customFormat="1" ht="11.25" customHeight="1" x14ac:dyDescent="0.2">
      <c r="A108" s="1918"/>
      <c r="B108" s="1941"/>
      <c r="C108" s="484" t="s">
        <v>383</v>
      </c>
      <c r="D108" s="501">
        <v>15</v>
      </c>
      <c r="E108" s="502" t="s">
        <v>382</v>
      </c>
      <c r="F108" s="487"/>
      <c r="G108" s="502">
        <v>0.42</v>
      </c>
      <c r="H108" s="507">
        <v>0.06</v>
      </c>
      <c r="I108" s="507">
        <v>0.13700000000000001</v>
      </c>
      <c r="J108" s="502">
        <v>0.7</v>
      </c>
      <c r="K108" s="502">
        <v>0.84</v>
      </c>
      <c r="L108" s="507">
        <v>5.5E-2</v>
      </c>
      <c r="M108" s="507">
        <v>9.0999999999999998E-2</v>
      </c>
    </row>
    <row r="109" spans="1:13" s="35" customFormat="1" ht="11.25" customHeight="1" x14ac:dyDescent="0.2">
      <c r="A109" s="1919"/>
      <c r="B109" s="1941"/>
      <c r="C109" s="490" t="s">
        <v>394</v>
      </c>
      <c r="D109" s="491" t="s">
        <v>382</v>
      </c>
      <c r="E109" s="503">
        <v>0.5</v>
      </c>
      <c r="F109" s="493"/>
      <c r="G109" s="1744">
        <v>0.63</v>
      </c>
      <c r="H109" s="508">
        <v>0.09</v>
      </c>
      <c r="I109" s="508">
        <v>0.20599999999999999</v>
      </c>
      <c r="J109" s="503">
        <v>1.05</v>
      </c>
      <c r="K109" s="503">
        <v>1.26</v>
      </c>
      <c r="L109" s="508">
        <v>8.3000000000000004E-2</v>
      </c>
      <c r="M109" s="508">
        <v>0.13700000000000001</v>
      </c>
    </row>
    <row r="110" spans="1:13" s="35" customFormat="1" ht="11.25" customHeight="1" x14ac:dyDescent="0.2">
      <c r="A110" s="1913" t="s">
        <v>442</v>
      </c>
      <c r="B110" s="1916" t="s">
        <v>413</v>
      </c>
      <c r="C110" s="462" t="s">
        <v>443</v>
      </c>
      <c r="D110" s="463">
        <v>11</v>
      </c>
      <c r="E110" s="496" t="s">
        <v>382</v>
      </c>
      <c r="F110" s="497">
        <v>500</v>
      </c>
      <c r="G110" s="496">
        <v>0.25</v>
      </c>
      <c r="H110" s="509">
        <v>3.5000000000000003E-2</v>
      </c>
      <c r="I110" s="509">
        <v>0.08</v>
      </c>
      <c r="J110" s="496">
        <v>0.3</v>
      </c>
      <c r="K110" s="496">
        <v>0.36</v>
      </c>
      <c r="L110" s="509">
        <v>0.02</v>
      </c>
      <c r="M110" s="509">
        <v>3.3000000000000002E-2</v>
      </c>
    </row>
    <row r="111" spans="1:13" s="35" customFormat="1" ht="11.25" customHeight="1" x14ac:dyDescent="0.2">
      <c r="A111" s="1914"/>
      <c r="B111" s="1942"/>
      <c r="C111" s="467" t="s">
        <v>383</v>
      </c>
      <c r="D111" s="470">
        <v>15</v>
      </c>
      <c r="E111" s="498" t="s">
        <v>382</v>
      </c>
      <c r="F111" s="499"/>
      <c r="G111" s="498">
        <v>0.3</v>
      </c>
      <c r="H111" s="510">
        <v>0.03</v>
      </c>
      <c r="I111" s="510">
        <v>6.9000000000000006E-2</v>
      </c>
      <c r="J111" s="498">
        <v>0.35</v>
      </c>
      <c r="K111" s="498">
        <v>0.42</v>
      </c>
      <c r="L111" s="510">
        <v>0.02</v>
      </c>
      <c r="M111" s="510">
        <v>3.3000000000000002E-2</v>
      </c>
    </row>
    <row r="112" spans="1:13" s="35" customFormat="1" ht="11.25" customHeight="1" x14ac:dyDescent="0.2">
      <c r="A112" s="1914"/>
      <c r="B112" s="1942"/>
      <c r="C112" s="473" t="s">
        <v>444</v>
      </c>
      <c r="D112" s="474" t="s">
        <v>382</v>
      </c>
      <c r="E112" s="504">
        <v>0.68</v>
      </c>
      <c r="F112" s="500"/>
      <c r="G112" s="504">
        <v>0.45</v>
      </c>
      <c r="H112" s="511">
        <v>5.5E-2</v>
      </c>
      <c r="I112" s="511">
        <v>0.127</v>
      </c>
      <c r="J112" s="504">
        <v>0.54</v>
      </c>
      <c r="K112" s="504">
        <v>0.64600000000000002</v>
      </c>
      <c r="L112" s="511">
        <v>3.4000000000000002E-2</v>
      </c>
      <c r="M112" s="511">
        <v>5.5E-2</v>
      </c>
    </row>
    <row r="113" spans="1:13" s="35" customFormat="1" ht="11.25" customHeight="1" x14ac:dyDescent="0.2">
      <c r="A113" s="1914"/>
      <c r="B113" s="1917" t="s">
        <v>445</v>
      </c>
      <c r="C113" s="478" t="s">
        <v>443</v>
      </c>
      <c r="D113" s="479">
        <v>11</v>
      </c>
      <c r="E113" s="505" t="s">
        <v>382</v>
      </c>
      <c r="F113" s="481">
        <v>400</v>
      </c>
      <c r="G113" s="505">
        <v>0.25</v>
      </c>
      <c r="H113" s="506">
        <v>3.5000000000000003E-2</v>
      </c>
      <c r="I113" s="506">
        <v>0.08</v>
      </c>
      <c r="J113" s="505">
        <v>0.3</v>
      </c>
      <c r="K113" s="505">
        <v>0.36</v>
      </c>
      <c r="L113" s="506">
        <v>0.02</v>
      </c>
      <c r="M113" s="506">
        <v>3.3000000000000002E-2</v>
      </c>
    </row>
    <row r="114" spans="1:13" s="35" customFormat="1" ht="11.25" customHeight="1" x14ac:dyDescent="0.2">
      <c r="A114" s="1914"/>
      <c r="B114" s="1941"/>
      <c r="C114" s="484" t="s">
        <v>383</v>
      </c>
      <c r="D114" s="501">
        <v>15</v>
      </c>
      <c r="E114" s="502" t="s">
        <v>382</v>
      </c>
      <c r="F114" s="487"/>
      <c r="G114" s="502">
        <v>0.3</v>
      </c>
      <c r="H114" s="507">
        <v>0.03</v>
      </c>
      <c r="I114" s="507">
        <v>6.9000000000000006E-2</v>
      </c>
      <c r="J114" s="502">
        <v>0.35</v>
      </c>
      <c r="K114" s="502">
        <v>0.42</v>
      </c>
      <c r="L114" s="507">
        <v>0.02</v>
      </c>
      <c r="M114" s="507">
        <v>3.3000000000000002E-2</v>
      </c>
    </row>
    <row r="115" spans="1:13" s="35" customFormat="1" ht="11.25" customHeight="1" x14ac:dyDescent="0.2">
      <c r="A115" s="1914"/>
      <c r="B115" s="1941"/>
      <c r="C115" s="490" t="s">
        <v>444</v>
      </c>
      <c r="D115" s="491" t="s">
        <v>382</v>
      </c>
      <c r="E115" s="503">
        <v>0.68</v>
      </c>
      <c r="F115" s="493"/>
      <c r="G115" s="503">
        <v>0.45</v>
      </c>
      <c r="H115" s="508">
        <v>5.5E-2</v>
      </c>
      <c r="I115" s="508">
        <v>0.127</v>
      </c>
      <c r="J115" s="503">
        <v>0.54</v>
      </c>
      <c r="K115" s="503">
        <v>0.64600000000000002</v>
      </c>
      <c r="L115" s="508">
        <v>3.4000000000000002E-2</v>
      </c>
      <c r="M115" s="508">
        <v>5.5E-2</v>
      </c>
    </row>
    <row r="116" spans="1:13" s="35" customFormat="1" ht="11.25" customHeight="1" x14ac:dyDescent="0.2">
      <c r="A116" s="1914"/>
      <c r="B116" s="1916" t="s">
        <v>446</v>
      </c>
      <c r="C116" s="462" t="s">
        <v>443</v>
      </c>
      <c r="D116" s="463">
        <v>11</v>
      </c>
      <c r="E116" s="496" t="s">
        <v>382</v>
      </c>
      <c r="F116" s="497">
        <v>600</v>
      </c>
      <c r="G116" s="496">
        <v>0.2</v>
      </c>
      <c r="H116" s="509">
        <v>3.5000000000000003E-2</v>
      </c>
      <c r="I116" s="509">
        <v>0.08</v>
      </c>
      <c r="J116" s="496">
        <v>0.3</v>
      </c>
      <c r="K116" s="496">
        <v>0.36</v>
      </c>
      <c r="L116" s="509">
        <v>0.02</v>
      </c>
      <c r="M116" s="509">
        <v>3.3000000000000002E-2</v>
      </c>
    </row>
    <row r="117" spans="1:13" s="35" customFormat="1" ht="11.25" customHeight="1" x14ac:dyDescent="0.2">
      <c r="A117" s="1914"/>
      <c r="B117" s="1942"/>
      <c r="C117" s="467" t="s">
        <v>383</v>
      </c>
      <c r="D117" s="470">
        <v>15</v>
      </c>
      <c r="E117" s="498" t="s">
        <v>382</v>
      </c>
      <c r="F117" s="499"/>
      <c r="G117" s="498">
        <v>0.3</v>
      </c>
      <c r="H117" s="510">
        <v>0.03</v>
      </c>
      <c r="I117" s="510">
        <v>6.9000000000000006E-2</v>
      </c>
      <c r="J117" s="498">
        <v>0.35</v>
      </c>
      <c r="K117" s="498">
        <v>0.42</v>
      </c>
      <c r="L117" s="510">
        <v>0.02</v>
      </c>
      <c r="M117" s="510">
        <v>3.3000000000000002E-2</v>
      </c>
    </row>
    <row r="118" spans="1:13" s="35" customFormat="1" ht="11.25" customHeight="1" x14ac:dyDescent="0.2">
      <c r="A118" s="1914"/>
      <c r="B118" s="1942"/>
      <c r="C118" s="473" t="s">
        <v>444</v>
      </c>
      <c r="D118" s="474" t="s">
        <v>382</v>
      </c>
      <c r="E118" s="504">
        <v>0.7</v>
      </c>
      <c r="F118" s="500"/>
      <c r="G118" s="504">
        <v>0.41</v>
      </c>
      <c r="H118" s="511">
        <v>5.6000000000000001E-2</v>
      </c>
      <c r="I118" s="511">
        <v>0.128</v>
      </c>
      <c r="J118" s="504">
        <v>0.55000000000000004</v>
      </c>
      <c r="K118" s="504">
        <v>0.65400000000000003</v>
      </c>
      <c r="L118" s="511">
        <v>3.4000000000000002E-2</v>
      </c>
      <c r="M118" s="511">
        <v>5.6000000000000001E-2</v>
      </c>
    </row>
    <row r="119" spans="1:13" s="35" customFormat="1" ht="11.25" customHeight="1" x14ac:dyDescent="0.2">
      <c r="A119" s="1914"/>
      <c r="B119" s="1917" t="s">
        <v>447</v>
      </c>
      <c r="C119" s="478" t="s">
        <v>443</v>
      </c>
      <c r="D119" s="479">
        <v>11</v>
      </c>
      <c r="E119" s="505" t="s">
        <v>382</v>
      </c>
      <c r="F119" s="481">
        <v>400</v>
      </c>
      <c r="G119" s="505">
        <v>0.25</v>
      </c>
      <c r="H119" s="506">
        <v>3.5000000000000003E-2</v>
      </c>
      <c r="I119" s="506">
        <v>0.08</v>
      </c>
      <c r="J119" s="505">
        <v>0.3</v>
      </c>
      <c r="K119" s="505">
        <v>0.36</v>
      </c>
      <c r="L119" s="506">
        <v>0.02</v>
      </c>
      <c r="M119" s="506">
        <v>3.3000000000000002E-2</v>
      </c>
    </row>
    <row r="120" spans="1:13" s="35" customFormat="1" ht="11.25" customHeight="1" x14ac:dyDescent="0.2">
      <c r="A120" s="1914"/>
      <c r="B120" s="1941"/>
      <c r="C120" s="484" t="s">
        <v>383</v>
      </c>
      <c r="D120" s="501">
        <v>15</v>
      </c>
      <c r="E120" s="502" t="s">
        <v>382</v>
      </c>
      <c r="F120" s="487"/>
      <c r="G120" s="502">
        <v>0.3</v>
      </c>
      <c r="H120" s="507">
        <v>0.03</v>
      </c>
      <c r="I120" s="507">
        <v>6.9000000000000006E-2</v>
      </c>
      <c r="J120" s="502">
        <v>0.35</v>
      </c>
      <c r="K120" s="502">
        <v>0.42</v>
      </c>
      <c r="L120" s="507">
        <v>0.02</v>
      </c>
      <c r="M120" s="507">
        <v>3.3000000000000002E-2</v>
      </c>
    </row>
    <row r="121" spans="1:13" s="35" customFormat="1" ht="11.25" customHeight="1" x14ac:dyDescent="0.2">
      <c r="A121" s="1915"/>
      <c r="B121" s="1941"/>
      <c r="C121" s="490" t="s">
        <v>444</v>
      </c>
      <c r="D121" s="491" t="s">
        <v>382</v>
      </c>
      <c r="E121" s="503">
        <v>1.05</v>
      </c>
      <c r="F121" s="493"/>
      <c r="G121" s="503">
        <v>0.56999999999999995</v>
      </c>
      <c r="H121" s="508">
        <v>6.7000000000000004E-2</v>
      </c>
      <c r="I121" s="508">
        <v>0.152</v>
      </c>
      <c r="J121" s="503">
        <v>0.67</v>
      </c>
      <c r="K121" s="503">
        <v>0.80100000000000005</v>
      </c>
      <c r="L121" s="508">
        <v>4.1000000000000002E-2</v>
      </c>
      <c r="M121" s="508">
        <v>6.8000000000000005E-2</v>
      </c>
    </row>
    <row r="122" spans="1:13" s="35" customFormat="1" ht="11.25" customHeight="1" x14ac:dyDescent="0.2">
      <c r="A122" s="1913" t="s">
        <v>448</v>
      </c>
      <c r="B122" s="1916" t="s">
        <v>419</v>
      </c>
      <c r="C122" s="462" t="s">
        <v>449</v>
      </c>
      <c r="D122" s="463">
        <v>6</v>
      </c>
      <c r="E122" s="496" t="s">
        <v>382</v>
      </c>
      <c r="F122" s="497">
        <v>300</v>
      </c>
      <c r="G122" s="496">
        <v>0.2</v>
      </c>
      <c r="H122" s="509">
        <v>0.03</v>
      </c>
      <c r="I122" s="509">
        <v>6.9000000000000006E-2</v>
      </c>
      <c r="J122" s="496">
        <v>0.28000000000000003</v>
      </c>
      <c r="K122" s="496">
        <v>0.33600000000000002</v>
      </c>
      <c r="L122" s="509">
        <v>0.02</v>
      </c>
      <c r="M122" s="509">
        <v>3.3000000000000002E-2</v>
      </c>
    </row>
    <row r="123" spans="1:13" s="35" customFormat="1" ht="11.25" customHeight="1" x14ac:dyDescent="0.2">
      <c r="A123" s="1918"/>
      <c r="B123" s="1942"/>
      <c r="C123" s="467" t="s">
        <v>383</v>
      </c>
      <c r="D123" s="470">
        <v>15</v>
      </c>
      <c r="E123" s="498" t="s">
        <v>382</v>
      </c>
      <c r="F123" s="499"/>
      <c r="G123" s="498">
        <v>0.2</v>
      </c>
      <c r="H123" s="510">
        <v>0.03</v>
      </c>
      <c r="I123" s="510">
        <v>6.9000000000000006E-2</v>
      </c>
      <c r="J123" s="498">
        <v>0.28000000000000003</v>
      </c>
      <c r="K123" s="498">
        <v>0.33600000000000002</v>
      </c>
      <c r="L123" s="510">
        <v>0.02</v>
      </c>
      <c r="M123" s="510">
        <v>3.3000000000000002E-2</v>
      </c>
    </row>
    <row r="124" spans="1:13" s="35" customFormat="1" ht="11.25" customHeight="1" x14ac:dyDescent="0.2">
      <c r="A124" s="1919"/>
      <c r="B124" s="1942"/>
      <c r="C124" s="473" t="s">
        <v>417</v>
      </c>
      <c r="D124" s="474" t="s">
        <v>382</v>
      </c>
      <c r="E124" s="504">
        <v>0.17</v>
      </c>
      <c r="F124" s="500"/>
      <c r="G124" s="504">
        <v>0.23</v>
      </c>
      <c r="H124" s="511">
        <v>3.5000000000000003E-2</v>
      </c>
      <c r="I124" s="511">
        <v>8.1000000000000003E-2</v>
      </c>
      <c r="J124" s="504">
        <v>0.33</v>
      </c>
      <c r="K124" s="504">
        <v>0.39300000000000002</v>
      </c>
      <c r="L124" s="511">
        <v>2.3E-2</v>
      </c>
      <c r="M124" s="511">
        <v>3.9E-2</v>
      </c>
    </row>
    <row r="125" spans="1:13" s="35" customFormat="1" ht="11.25" customHeight="1" x14ac:dyDescent="0.2">
      <c r="A125" s="1913" t="s">
        <v>450</v>
      </c>
      <c r="B125" s="1936" t="s">
        <v>451</v>
      </c>
      <c r="C125" s="478" t="s">
        <v>452</v>
      </c>
      <c r="D125" s="479">
        <v>10</v>
      </c>
      <c r="E125" s="505" t="s">
        <v>382</v>
      </c>
      <c r="F125" s="481">
        <v>500</v>
      </c>
      <c r="G125" s="505">
        <v>0.17</v>
      </c>
      <c r="H125" s="506">
        <v>3.3000000000000002E-2</v>
      </c>
      <c r="I125" s="506">
        <v>7.5999999999999998E-2</v>
      </c>
      <c r="J125" s="505">
        <v>0.3</v>
      </c>
      <c r="K125" s="505">
        <v>0.36</v>
      </c>
      <c r="L125" s="506">
        <v>1.6E-2</v>
      </c>
      <c r="M125" s="506">
        <v>2.7E-2</v>
      </c>
    </row>
    <row r="126" spans="1:13" s="35" customFormat="1" ht="11.25" customHeight="1" x14ac:dyDescent="0.2">
      <c r="A126" s="1914"/>
      <c r="B126" s="1936"/>
      <c r="C126" s="484" t="s">
        <v>383</v>
      </c>
      <c r="D126" s="501">
        <v>15</v>
      </c>
      <c r="E126" s="502" t="s">
        <v>382</v>
      </c>
      <c r="F126" s="487"/>
      <c r="G126" s="502">
        <v>0.17</v>
      </c>
      <c r="H126" s="507">
        <v>3.3000000000000002E-2</v>
      </c>
      <c r="I126" s="507">
        <v>7.5999999999999998E-2</v>
      </c>
      <c r="J126" s="502">
        <v>0.3</v>
      </c>
      <c r="K126" s="502">
        <v>0.36</v>
      </c>
      <c r="L126" s="507">
        <v>1.6E-2</v>
      </c>
      <c r="M126" s="507">
        <v>2.7E-2</v>
      </c>
    </row>
    <row r="127" spans="1:13" s="35" customFormat="1" ht="11.25" customHeight="1" x14ac:dyDescent="0.2">
      <c r="A127" s="1914"/>
      <c r="B127" s="1936"/>
      <c r="C127" s="490" t="s">
        <v>453</v>
      </c>
      <c r="D127" s="491" t="s">
        <v>382</v>
      </c>
      <c r="E127" s="503">
        <v>0.2</v>
      </c>
      <c r="F127" s="493"/>
      <c r="G127" s="503">
        <v>0.2</v>
      </c>
      <c r="H127" s="508">
        <v>0.04</v>
      </c>
      <c r="I127" s="508">
        <v>9.0999999999999998E-2</v>
      </c>
      <c r="J127" s="503">
        <v>0.36</v>
      </c>
      <c r="K127" s="503">
        <v>0.432</v>
      </c>
      <c r="L127" s="508">
        <v>1.9E-2</v>
      </c>
      <c r="M127" s="508">
        <v>3.2000000000000001E-2</v>
      </c>
    </row>
    <row r="128" spans="1:13" s="35" customFormat="1" ht="11.25" customHeight="1" x14ac:dyDescent="0.2">
      <c r="A128" s="1914"/>
      <c r="B128" s="1937" t="s">
        <v>454</v>
      </c>
      <c r="C128" s="462" t="s">
        <v>452</v>
      </c>
      <c r="D128" s="463">
        <v>10</v>
      </c>
      <c r="E128" s="496" t="s">
        <v>382</v>
      </c>
      <c r="F128" s="497">
        <v>550</v>
      </c>
      <c r="G128" s="496">
        <v>0.14000000000000001</v>
      </c>
      <c r="H128" s="509">
        <v>3.5000000000000003E-2</v>
      </c>
      <c r="I128" s="509">
        <v>0.08</v>
      </c>
      <c r="J128" s="496">
        <v>0.33</v>
      </c>
      <c r="K128" s="496">
        <v>0.39600000000000002</v>
      </c>
      <c r="L128" s="509">
        <v>0.01</v>
      </c>
      <c r="M128" s="509">
        <v>1.7000000000000001E-2</v>
      </c>
    </row>
    <row r="129" spans="1:13" s="35" customFormat="1" ht="11.25" customHeight="1" x14ac:dyDescent="0.2">
      <c r="A129" s="1914"/>
      <c r="B129" s="1937"/>
      <c r="C129" s="467" t="s">
        <v>383</v>
      </c>
      <c r="D129" s="470">
        <v>15</v>
      </c>
      <c r="E129" s="498" t="s">
        <v>382</v>
      </c>
      <c r="F129" s="499"/>
      <c r="G129" s="498">
        <v>0.24</v>
      </c>
      <c r="H129" s="510">
        <v>0.03</v>
      </c>
      <c r="I129" s="510">
        <v>6.9000000000000006E-2</v>
      </c>
      <c r="J129" s="498">
        <v>0.4</v>
      </c>
      <c r="K129" s="498">
        <v>0.48</v>
      </c>
      <c r="L129" s="510">
        <v>0.03</v>
      </c>
      <c r="M129" s="510">
        <v>0.05</v>
      </c>
    </row>
    <row r="130" spans="1:13" s="35" customFormat="1" ht="11.25" customHeight="1" x14ac:dyDescent="0.2">
      <c r="A130" s="1914"/>
      <c r="B130" s="1937"/>
      <c r="C130" s="473" t="s">
        <v>453</v>
      </c>
      <c r="D130" s="474" t="s">
        <v>382</v>
      </c>
      <c r="E130" s="504">
        <v>0.45</v>
      </c>
      <c r="F130" s="500"/>
      <c r="G130" s="504">
        <v>0.25</v>
      </c>
      <c r="H130" s="511">
        <v>4.9000000000000002E-2</v>
      </c>
      <c r="I130" s="511">
        <v>0.111</v>
      </c>
      <c r="J130" s="504">
        <v>0.51</v>
      </c>
      <c r="K130" s="504">
        <v>0.61199999999999999</v>
      </c>
      <c r="L130" s="511">
        <v>2.4E-2</v>
      </c>
      <c r="M130" s="511">
        <v>0.04</v>
      </c>
    </row>
    <row r="131" spans="1:13" s="35" customFormat="1" ht="11.25" customHeight="1" x14ac:dyDescent="0.2">
      <c r="A131" s="1914"/>
      <c r="B131" s="1936" t="s">
        <v>455</v>
      </c>
      <c r="C131" s="478" t="s">
        <v>452</v>
      </c>
      <c r="D131" s="479">
        <v>10</v>
      </c>
      <c r="E131" s="505" t="s">
        <v>382</v>
      </c>
      <c r="F131" s="481">
        <v>900</v>
      </c>
      <c r="G131" s="505">
        <v>0.1</v>
      </c>
      <c r="H131" s="506">
        <v>2.5999999999999999E-2</v>
      </c>
      <c r="I131" s="506">
        <v>0.06</v>
      </c>
      <c r="J131" s="505">
        <v>0.28000000000000003</v>
      </c>
      <c r="K131" s="505">
        <v>0.33600000000000002</v>
      </c>
      <c r="L131" s="506">
        <v>1.2E-2</v>
      </c>
      <c r="M131" s="506">
        <v>0.02</v>
      </c>
    </row>
    <row r="132" spans="1:13" s="35" customFormat="1" ht="11.25" customHeight="1" x14ac:dyDescent="0.2">
      <c r="A132" s="1914"/>
      <c r="B132" s="1936"/>
      <c r="C132" s="484" t="s">
        <v>383</v>
      </c>
      <c r="D132" s="501">
        <v>15</v>
      </c>
      <c r="E132" s="502" t="s">
        <v>382</v>
      </c>
      <c r="F132" s="487"/>
      <c r="G132" s="502">
        <v>0.21</v>
      </c>
      <c r="H132" s="507">
        <v>0.03</v>
      </c>
      <c r="I132" s="507">
        <v>6.9000000000000006E-2</v>
      </c>
      <c r="J132" s="502">
        <v>0.4</v>
      </c>
      <c r="K132" s="502">
        <v>0.48</v>
      </c>
      <c r="L132" s="507">
        <v>0.03</v>
      </c>
      <c r="M132" s="507">
        <v>0.05</v>
      </c>
    </row>
    <row r="133" spans="1:13" s="35" customFormat="1" ht="11.25" customHeight="1" x14ac:dyDescent="0.2">
      <c r="A133" s="1914"/>
      <c r="B133" s="1936"/>
      <c r="C133" s="490" t="s">
        <v>453</v>
      </c>
      <c r="D133" s="491" t="s">
        <v>382</v>
      </c>
      <c r="E133" s="503">
        <v>0.33</v>
      </c>
      <c r="F133" s="493"/>
      <c r="G133" s="503">
        <v>0.17</v>
      </c>
      <c r="H133" s="508">
        <v>3.5999999999999997E-2</v>
      </c>
      <c r="I133" s="508">
        <v>8.3000000000000004E-2</v>
      </c>
      <c r="J133" s="503">
        <v>0.41</v>
      </c>
      <c r="K133" s="503">
        <v>0.49399999999999999</v>
      </c>
      <c r="L133" s="508">
        <v>2.1999999999999999E-2</v>
      </c>
      <c r="M133" s="508">
        <v>3.6999999999999998E-2</v>
      </c>
    </row>
    <row r="134" spans="1:13" s="35" customFormat="1" ht="11.25" customHeight="1" x14ac:dyDescent="0.2">
      <c r="A134" s="1914"/>
      <c r="B134" s="1943" t="s">
        <v>456</v>
      </c>
      <c r="C134" s="462" t="s">
        <v>452</v>
      </c>
      <c r="D134" s="463">
        <v>10</v>
      </c>
      <c r="E134" s="496" t="s">
        <v>382</v>
      </c>
      <c r="F134" s="497">
        <v>1000</v>
      </c>
      <c r="G134" s="496">
        <v>0.1</v>
      </c>
      <c r="H134" s="509">
        <v>2.5999999999999999E-2</v>
      </c>
      <c r="I134" s="509">
        <v>0.06</v>
      </c>
      <c r="J134" s="496">
        <v>0.28000000000000003</v>
      </c>
      <c r="K134" s="496">
        <v>0.33600000000000002</v>
      </c>
      <c r="L134" s="509">
        <v>1.2E-2</v>
      </c>
      <c r="M134" s="509">
        <v>0.02</v>
      </c>
    </row>
    <row r="135" spans="1:13" s="35" customFormat="1" ht="11.25" customHeight="1" x14ac:dyDescent="0.2">
      <c r="A135" s="1914"/>
      <c r="B135" s="1943"/>
      <c r="C135" s="467" t="s">
        <v>383</v>
      </c>
      <c r="D135" s="470">
        <v>15</v>
      </c>
      <c r="E135" s="498" t="s">
        <v>382</v>
      </c>
      <c r="F135" s="499"/>
      <c r="G135" s="498">
        <v>0.21</v>
      </c>
      <c r="H135" s="510">
        <v>0.03</v>
      </c>
      <c r="I135" s="510">
        <v>6.9000000000000006E-2</v>
      </c>
      <c r="J135" s="498">
        <v>0.4</v>
      </c>
      <c r="K135" s="498">
        <v>0.48</v>
      </c>
      <c r="L135" s="510">
        <v>0.03</v>
      </c>
      <c r="M135" s="510">
        <v>0.05</v>
      </c>
    </row>
    <row r="136" spans="1:13" s="35" customFormat="1" ht="11.25" customHeight="1" x14ac:dyDescent="0.2">
      <c r="A136" s="1915"/>
      <c r="B136" s="1943"/>
      <c r="C136" s="473" t="s">
        <v>453</v>
      </c>
      <c r="D136" s="474" t="s">
        <v>382</v>
      </c>
      <c r="E136" s="504">
        <v>0.4</v>
      </c>
      <c r="F136" s="500"/>
      <c r="G136" s="504">
        <v>0.18</v>
      </c>
      <c r="H136" s="511">
        <v>3.7999999999999999E-2</v>
      </c>
      <c r="I136" s="511">
        <v>8.7999999999999995E-2</v>
      </c>
      <c r="J136" s="504">
        <v>0.44</v>
      </c>
      <c r="K136" s="504">
        <v>0.52800000000000002</v>
      </c>
      <c r="L136" s="511">
        <v>2.4E-2</v>
      </c>
      <c r="M136" s="511">
        <v>0.04</v>
      </c>
    </row>
    <row r="137" spans="1:13" s="35" customFormat="1" ht="11.25" customHeight="1" x14ac:dyDescent="0.2">
      <c r="A137" s="1944" t="s">
        <v>457</v>
      </c>
      <c r="B137" s="1936" t="s">
        <v>458</v>
      </c>
      <c r="C137" s="478" t="s">
        <v>459</v>
      </c>
      <c r="D137" s="479">
        <v>10</v>
      </c>
      <c r="E137" s="505" t="s">
        <v>382</v>
      </c>
      <c r="F137" s="481">
        <v>100</v>
      </c>
      <c r="G137" s="505">
        <v>0.18</v>
      </c>
      <c r="H137" s="506">
        <v>2.1000000000000001E-2</v>
      </c>
      <c r="I137" s="506">
        <v>4.8000000000000001E-2</v>
      </c>
      <c r="J137" s="505">
        <v>0.4</v>
      </c>
      <c r="K137" s="505">
        <v>0.48</v>
      </c>
      <c r="L137" s="506">
        <v>1.4999999999999999E-2</v>
      </c>
      <c r="M137" s="506">
        <v>2.5000000000000001E-2</v>
      </c>
    </row>
    <row r="138" spans="1:13" s="35" customFormat="1" ht="11.25" customHeight="1" x14ac:dyDescent="0.2">
      <c r="A138" s="1945"/>
      <c r="B138" s="1936"/>
      <c r="C138" s="484" t="s">
        <v>383</v>
      </c>
      <c r="D138" s="501">
        <v>15</v>
      </c>
      <c r="E138" s="502" t="s">
        <v>382</v>
      </c>
      <c r="F138" s="487"/>
      <c r="G138" s="502">
        <v>0.5</v>
      </c>
      <c r="H138" s="507">
        <v>0.06</v>
      </c>
      <c r="I138" s="507">
        <v>0.13700000000000001</v>
      </c>
      <c r="J138" s="502">
        <v>0.5</v>
      </c>
      <c r="K138" s="502">
        <v>0.6</v>
      </c>
      <c r="L138" s="507">
        <v>0.05</v>
      </c>
      <c r="M138" s="507">
        <v>8.3000000000000004E-2</v>
      </c>
    </row>
    <row r="139" spans="1:13" s="35" customFormat="1" ht="11.25" customHeight="1" x14ac:dyDescent="0.2">
      <c r="A139" s="1883"/>
      <c r="B139" s="1936"/>
      <c r="C139" s="490" t="s">
        <v>460</v>
      </c>
      <c r="D139" s="491" t="s">
        <v>382</v>
      </c>
      <c r="E139" s="503">
        <v>0.4</v>
      </c>
      <c r="F139" s="493"/>
      <c r="G139" s="503">
        <v>0.38</v>
      </c>
      <c r="H139" s="508">
        <v>4.4999999999999998E-2</v>
      </c>
      <c r="I139" s="508">
        <v>0.10299999999999999</v>
      </c>
      <c r="J139" s="503">
        <v>0.6</v>
      </c>
      <c r="K139" s="503">
        <v>0.72</v>
      </c>
      <c r="L139" s="508">
        <v>3.5000000000000003E-2</v>
      </c>
      <c r="M139" s="508">
        <v>5.8000000000000003E-2</v>
      </c>
    </row>
    <row r="140" spans="1:13" s="35" customFormat="1" ht="11.25" customHeight="1" x14ac:dyDescent="0.2">
      <c r="A140" s="1883"/>
      <c r="B140" s="1937" t="s">
        <v>461</v>
      </c>
      <c r="C140" s="462" t="s">
        <v>459</v>
      </c>
      <c r="D140" s="463">
        <v>10</v>
      </c>
      <c r="E140" s="496" t="s">
        <v>382</v>
      </c>
      <c r="F140" s="497">
        <v>200</v>
      </c>
      <c r="G140" s="496">
        <v>0.18</v>
      </c>
      <c r="H140" s="509">
        <v>2.1000000000000001E-2</v>
      </c>
      <c r="I140" s="509">
        <v>4.8000000000000001E-2</v>
      </c>
      <c r="J140" s="496">
        <v>0.4</v>
      </c>
      <c r="K140" s="496">
        <v>0.48</v>
      </c>
      <c r="L140" s="509">
        <v>1.4999999999999999E-2</v>
      </c>
      <c r="M140" s="509">
        <v>2.5000000000000001E-2</v>
      </c>
    </row>
    <row r="141" spans="1:13" s="35" customFormat="1" ht="11.25" customHeight="1" x14ac:dyDescent="0.2">
      <c r="A141" s="1883"/>
      <c r="B141" s="1937"/>
      <c r="C141" s="467" t="s">
        <v>383</v>
      </c>
      <c r="D141" s="470">
        <v>15</v>
      </c>
      <c r="E141" s="498" t="s">
        <v>382</v>
      </c>
      <c r="F141" s="499"/>
      <c r="G141" s="498">
        <v>0.5</v>
      </c>
      <c r="H141" s="510">
        <v>0.06</v>
      </c>
      <c r="I141" s="510">
        <v>0.13700000000000001</v>
      </c>
      <c r="J141" s="498">
        <v>0.5</v>
      </c>
      <c r="K141" s="498">
        <v>0.6</v>
      </c>
      <c r="L141" s="510">
        <v>0.05</v>
      </c>
      <c r="M141" s="510">
        <v>8.3000000000000004E-2</v>
      </c>
    </row>
    <row r="142" spans="1:13" s="35" customFormat="1" ht="11.25" customHeight="1" x14ac:dyDescent="0.2">
      <c r="A142" s="1883"/>
      <c r="B142" s="1937"/>
      <c r="C142" s="473" t="s">
        <v>460</v>
      </c>
      <c r="D142" s="474" t="s">
        <v>382</v>
      </c>
      <c r="E142" s="504">
        <v>0.3</v>
      </c>
      <c r="F142" s="500"/>
      <c r="G142" s="504">
        <v>0.33</v>
      </c>
      <c r="H142" s="511">
        <v>3.9E-2</v>
      </c>
      <c r="I142" s="511">
        <v>8.8999999999999996E-2</v>
      </c>
      <c r="J142" s="504">
        <v>0.55000000000000004</v>
      </c>
      <c r="K142" s="504">
        <v>0.66</v>
      </c>
      <c r="L142" s="511">
        <v>0.03</v>
      </c>
      <c r="M142" s="511">
        <v>0.05</v>
      </c>
    </row>
    <row r="143" spans="1:13" s="35" customFormat="1" ht="11.25" customHeight="1" x14ac:dyDescent="0.2">
      <c r="A143" s="1883"/>
      <c r="B143" s="1936" t="s">
        <v>462</v>
      </c>
      <c r="C143" s="478" t="s">
        <v>459</v>
      </c>
      <c r="D143" s="479">
        <v>10</v>
      </c>
      <c r="E143" s="505" t="s">
        <v>382</v>
      </c>
      <c r="F143" s="481">
        <v>350</v>
      </c>
      <c r="G143" s="505">
        <v>0.18</v>
      </c>
      <c r="H143" s="506">
        <v>2.1000000000000001E-2</v>
      </c>
      <c r="I143" s="506">
        <v>4.8000000000000001E-2</v>
      </c>
      <c r="J143" s="505">
        <v>0.4</v>
      </c>
      <c r="K143" s="505">
        <v>0.48</v>
      </c>
      <c r="L143" s="506">
        <v>1.4999999999999999E-2</v>
      </c>
      <c r="M143" s="506">
        <v>2.5000000000000001E-2</v>
      </c>
    </row>
    <row r="144" spans="1:13" s="35" customFormat="1" ht="11.25" customHeight="1" x14ac:dyDescent="0.2">
      <c r="A144" s="1883"/>
      <c r="B144" s="1936"/>
      <c r="C144" s="484" t="s">
        <v>383</v>
      </c>
      <c r="D144" s="501">
        <v>15</v>
      </c>
      <c r="E144" s="502" t="s">
        <v>382</v>
      </c>
      <c r="F144" s="487"/>
      <c r="G144" s="502">
        <v>0.5</v>
      </c>
      <c r="H144" s="507">
        <v>0.06</v>
      </c>
      <c r="I144" s="507">
        <v>0.13700000000000001</v>
      </c>
      <c r="J144" s="502">
        <v>0.5</v>
      </c>
      <c r="K144" s="502">
        <v>0.6</v>
      </c>
      <c r="L144" s="507">
        <v>0.05</v>
      </c>
      <c r="M144" s="507">
        <v>8.3000000000000004E-2</v>
      </c>
    </row>
    <row r="145" spans="1:13" s="35" customFormat="1" ht="11.25" customHeight="1" x14ac:dyDescent="0.2">
      <c r="A145" s="1884"/>
      <c r="B145" s="1936"/>
      <c r="C145" s="490" t="s">
        <v>460</v>
      </c>
      <c r="D145" s="491" t="s">
        <v>382</v>
      </c>
      <c r="E145" s="503">
        <v>0.2</v>
      </c>
      <c r="F145" s="493"/>
      <c r="G145" s="503">
        <v>0.28000000000000003</v>
      </c>
      <c r="H145" s="508">
        <v>3.3000000000000002E-2</v>
      </c>
      <c r="I145" s="508">
        <v>7.4999999999999997E-2</v>
      </c>
      <c r="J145" s="503">
        <v>0.5</v>
      </c>
      <c r="K145" s="503">
        <v>0.6</v>
      </c>
      <c r="L145" s="508">
        <v>2.5000000000000001E-2</v>
      </c>
      <c r="M145" s="508">
        <v>4.2000000000000003E-2</v>
      </c>
    </row>
    <row r="146" spans="1:13" s="35" customFormat="1" ht="11.25" customHeight="1" x14ac:dyDescent="0.2">
      <c r="A146" s="1944" t="s">
        <v>463</v>
      </c>
      <c r="B146" s="1937" t="s">
        <v>464</v>
      </c>
      <c r="C146" s="462" t="s">
        <v>465</v>
      </c>
      <c r="D146" s="463">
        <v>20</v>
      </c>
      <c r="E146" s="496" t="s">
        <v>382</v>
      </c>
      <c r="F146" s="497">
        <v>250</v>
      </c>
      <c r="G146" s="496">
        <v>0.65</v>
      </c>
      <c r="H146" s="509">
        <v>8.5000000000000006E-2</v>
      </c>
      <c r="I146" s="509">
        <v>0.19500000000000001</v>
      </c>
      <c r="J146" s="496">
        <v>0.55000000000000004</v>
      </c>
      <c r="K146" s="496">
        <v>0.66</v>
      </c>
      <c r="L146" s="509">
        <v>2.5000000000000001E-2</v>
      </c>
      <c r="M146" s="509">
        <v>4.2000000000000003E-2</v>
      </c>
    </row>
    <row r="147" spans="1:13" s="35" customFormat="1" ht="11.25" customHeight="1" x14ac:dyDescent="0.2">
      <c r="A147" s="1945"/>
      <c r="B147" s="1937"/>
      <c r="C147" s="467" t="s">
        <v>383</v>
      </c>
      <c r="D147" s="470">
        <v>15</v>
      </c>
      <c r="E147" s="498" t="s">
        <v>382</v>
      </c>
      <c r="F147" s="499"/>
      <c r="G147" s="498">
        <v>0.4</v>
      </c>
      <c r="H147" s="510">
        <v>0.06</v>
      </c>
      <c r="I147" s="510">
        <v>0.13700000000000001</v>
      </c>
      <c r="J147" s="498">
        <v>0.5</v>
      </c>
      <c r="K147" s="498">
        <v>0.6</v>
      </c>
      <c r="L147" s="510">
        <v>2.5000000000000001E-2</v>
      </c>
      <c r="M147" s="510">
        <v>4.2000000000000003E-2</v>
      </c>
    </row>
    <row r="148" spans="1:13" s="35" customFormat="1" ht="11.25" customHeight="1" x14ac:dyDescent="0.2">
      <c r="A148" s="1884"/>
      <c r="B148" s="1937"/>
      <c r="C148" s="473" t="s">
        <v>466</v>
      </c>
      <c r="D148" s="474" t="s">
        <v>382</v>
      </c>
      <c r="E148" s="504">
        <v>2.6</v>
      </c>
      <c r="F148" s="500"/>
      <c r="G148" s="504">
        <v>1.69</v>
      </c>
      <c r="H148" s="511">
        <v>0.24099999999999999</v>
      </c>
      <c r="I148" s="511">
        <v>0.55100000000000005</v>
      </c>
      <c r="J148" s="504">
        <v>1.85</v>
      </c>
      <c r="K148" s="504">
        <v>2.2200000000000002</v>
      </c>
      <c r="L148" s="511">
        <v>0.09</v>
      </c>
      <c r="M148" s="511">
        <v>0.151</v>
      </c>
    </row>
    <row r="149" spans="1:13" s="35" customFormat="1" ht="11.25" customHeight="1" x14ac:dyDescent="0.2">
      <c r="A149" s="1944" t="s">
        <v>467</v>
      </c>
      <c r="B149" s="1936" t="s">
        <v>468</v>
      </c>
      <c r="C149" s="478" t="s">
        <v>452</v>
      </c>
      <c r="D149" s="479">
        <v>15</v>
      </c>
      <c r="E149" s="505" t="s">
        <v>382</v>
      </c>
      <c r="F149" s="481">
        <v>600</v>
      </c>
      <c r="G149" s="505">
        <v>0.28000000000000003</v>
      </c>
      <c r="H149" s="506">
        <v>0.05</v>
      </c>
      <c r="I149" s="506">
        <v>0.115</v>
      </c>
      <c r="J149" s="505">
        <v>0.4</v>
      </c>
      <c r="K149" s="505">
        <v>0.48</v>
      </c>
      <c r="L149" s="506">
        <v>0.03</v>
      </c>
      <c r="M149" s="506">
        <v>0.05</v>
      </c>
    </row>
    <row r="150" spans="1:13" s="35" customFormat="1" ht="11.25" customHeight="1" x14ac:dyDescent="0.2">
      <c r="A150" s="1945"/>
      <c r="B150" s="1936"/>
      <c r="C150" s="484" t="s">
        <v>383</v>
      </c>
      <c r="D150" s="501">
        <v>15</v>
      </c>
      <c r="E150" s="502" t="s">
        <v>382</v>
      </c>
      <c r="F150" s="487"/>
      <c r="G150" s="502">
        <v>0.25</v>
      </c>
      <c r="H150" s="507">
        <v>0.04</v>
      </c>
      <c r="I150" s="507">
        <v>9.1999999999999998E-2</v>
      </c>
      <c r="J150" s="502">
        <v>0.55000000000000004</v>
      </c>
      <c r="K150" s="502">
        <v>0.66</v>
      </c>
      <c r="L150" s="507">
        <v>7.0000000000000007E-2</v>
      </c>
      <c r="M150" s="507">
        <v>0.11600000000000001</v>
      </c>
    </row>
    <row r="151" spans="1:13" s="35" customFormat="1" ht="11.25" customHeight="1" x14ac:dyDescent="0.2">
      <c r="A151" s="1883"/>
      <c r="B151" s="1936"/>
      <c r="C151" s="490" t="s">
        <v>453</v>
      </c>
      <c r="D151" s="491" t="s">
        <v>382</v>
      </c>
      <c r="E151" s="503">
        <v>0.67</v>
      </c>
      <c r="F151" s="493"/>
      <c r="G151" s="503">
        <v>0.45</v>
      </c>
      <c r="H151" s="508">
        <v>7.6999999999999999E-2</v>
      </c>
      <c r="I151" s="508">
        <v>0.17699999999999999</v>
      </c>
      <c r="J151" s="503">
        <v>0.77</v>
      </c>
      <c r="K151" s="503">
        <v>0.92200000000000004</v>
      </c>
      <c r="L151" s="508">
        <v>7.6999999999999999E-2</v>
      </c>
      <c r="M151" s="508">
        <v>0.128</v>
      </c>
    </row>
    <row r="152" spans="1:13" s="35" customFormat="1" ht="11.25" customHeight="1" x14ac:dyDescent="0.2">
      <c r="A152" s="1883"/>
      <c r="B152" s="1937" t="s">
        <v>469</v>
      </c>
      <c r="C152" s="462" t="s">
        <v>452</v>
      </c>
      <c r="D152" s="463">
        <v>15</v>
      </c>
      <c r="E152" s="496" t="s">
        <v>382</v>
      </c>
      <c r="F152" s="497">
        <v>400</v>
      </c>
      <c r="G152" s="496">
        <v>0.28000000000000003</v>
      </c>
      <c r="H152" s="509">
        <v>0.05</v>
      </c>
      <c r="I152" s="509">
        <v>0.115</v>
      </c>
      <c r="J152" s="496">
        <v>0.4</v>
      </c>
      <c r="K152" s="496">
        <v>0.48</v>
      </c>
      <c r="L152" s="509">
        <v>0.03</v>
      </c>
      <c r="M152" s="509">
        <v>0.05</v>
      </c>
    </row>
    <row r="153" spans="1:13" s="35" customFormat="1" ht="11.25" customHeight="1" x14ac:dyDescent="0.2">
      <c r="A153" s="1883"/>
      <c r="B153" s="1937"/>
      <c r="C153" s="467" t="s">
        <v>383</v>
      </c>
      <c r="D153" s="470">
        <v>15</v>
      </c>
      <c r="E153" s="498" t="s">
        <v>382</v>
      </c>
      <c r="F153" s="499"/>
      <c r="G153" s="498">
        <v>0.25</v>
      </c>
      <c r="H153" s="510">
        <v>0.04</v>
      </c>
      <c r="I153" s="510">
        <v>9.1999999999999998E-2</v>
      </c>
      <c r="J153" s="498">
        <v>0.55000000000000004</v>
      </c>
      <c r="K153" s="498">
        <v>0.66</v>
      </c>
      <c r="L153" s="510">
        <v>7.0000000000000007E-2</v>
      </c>
      <c r="M153" s="510">
        <v>0.11600000000000001</v>
      </c>
    </row>
    <row r="154" spans="1:13" s="35" customFormat="1" ht="11.25" customHeight="1" x14ac:dyDescent="0.2">
      <c r="A154" s="1883"/>
      <c r="B154" s="1937"/>
      <c r="C154" s="473" t="s">
        <v>453</v>
      </c>
      <c r="D154" s="474" t="s">
        <v>382</v>
      </c>
      <c r="E154" s="504">
        <v>0.5</v>
      </c>
      <c r="F154" s="500"/>
      <c r="G154" s="504">
        <v>0.41</v>
      </c>
      <c r="H154" s="511">
        <v>7.0000000000000007E-2</v>
      </c>
      <c r="I154" s="511">
        <v>0.161</v>
      </c>
      <c r="J154" s="504">
        <v>0.68</v>
      </c>
      <c r="K154" s="504">
        <v>0.81</v>
      </c>
      <c r="L154" s="511">
        <v>6.5000000000000002E-2</v>
      </c>
      <c r="M154" s="511">
        <v>0.108</v>
      </c>
    </row>
    <row r="155" spans="1:13" s="35" customFormat="1" ht="11.25" customHeight="1" x14ac:dyDescent="0.2">
      <c r="A155" s="1883"/>
      <c r="B155" s="1936" t="s">
        <v>470</v>
      </c>
      <c r="C155" s="478" t="s">
        <v>452</v>
      </c>
      <c r="D155" s="479">
        <v>15</v>
      </c>
      <c r="E155" s="505" t="s">
        <v>382</v>
      </c>
      <c r="F155" s="481">
        <v>500</v>
      </c>
      <c r="G155" s="505">
        <v>0.27</v>
      </c>
      <c r="H155" s="506">
        <v>4.4999999999999998E-2</v>
      </c>
      <c r="I155" s="506">
        <v>0.10299999999999999</v>
      </c>
      <c r="J155" s="505">
        <v>0.46</v>
      </c>
      <c r="K155" s="505">
        <v>0.55200000000000005</v>
      </c>
      <c r="L155" s="506">
        <v>0.05</v>
      </c>
      <c r="M155" s="506">
        <v>8.3000000000000004E-2</v>
      </c>
    </row>
    <row r="156" spans="1:13" s="35" customFormat="1" ht="11.25" customHeight="1" x14ac:dyDescent="0.2">
      <c r="A156" s="1883"/>
      <c r="B156" s="1936"/>
      <c r="C156" s="484" t="s">
        <v>383</v>
      </c>
      <c r="D156" s="501">
        <v>15</v>
      </c>
      <c r="E156" s="502" t="s">
        <v>382</v>
      </c>
      <c r="F156" s="487"/>
      <c r="G156" s="502">
        <v>0.27</v>
      </c>
      <c r="H156" s="507">
        <v>4.4999999999999998E-2</v>
      </c>
      <c r="I156" s="507">
        <v>0.10299999999999999</v>
      </c>
      <c r="J156" s="502">
        <v>0.46</v>
      </c>
      <c r="K156" s="502">
        <v>0.55200000000000005</v>
      </c>
      <c r="L156" s="507">
        <v>0.05</v>
      </c>
      <c r="M156" s="507">
        <v>8.3000000000000004E-2</v>
      </c>
    </row>
    <row r="157" spans="1:13" s="35" customFormat="1" ht="11.25" customHeight="1" x14ac:dyDescent="0.2">
      <c r="A157" s="1884"/>
      <c r="B157" s="1936"/>
      <c r="C157" s="490" t="s">
        <v>453</v>
      </c>
      <c r="D157" s="491" t="s">
        <v>382</v>
      </c>
      <c r="E157" s="503">
        <v>0.2</v>
      </c>
      <c r="F157" s="493"/>
      <c r="G157" s="503">
        <v>0.32</v>
      </c>
      <c r="H157" s="508">
        <v>5.3999999999999999E-2</v>
      </c>
      <c r="I157" s="508">
        <v>0.124</v>
      </c>
      <c r="J157" s="503">
        <v>0.55000000000000004</v>
      </c>
      <c r="K157" s="503">
        <v>0.66200000000000003</v>
      </c>
      <c r="L157" s="508">
        <v>0.06</v>
      </c>
      <c r="M157" s="508">
        <v>0.1</v>
      </c>
    </row>
    <row r="158" spans="1:13" s="35" customFormat="1" ht="11.25" customHeight="1" x14ac:dyDescent="0.2">
      <c r="A158" s="1944" t="s">
        <v>471</v>
      </c>
      <c r="B158" s="1937" t="s">
        <v>472</v>
      </c>
      <c r="C158" s="462" t="s">
        <v>381</v>
      </c>
      <c r="D158" s="463">
        <v>13</v>
      </c>
      <c r="E158" s="496" t="s">
        <v>382</v>
      </c>
      <c r="F158" s="497">
        <v>400</v>
      </c>
      <c r="G158" s="496">
        <v>0.22</v>
      </c>
      <c r="H158" s="509">
        <v>3.5000000000000003E-2</v>
      </c>
      <c r="I158" s="509">
        <v>0.08</v>
      </c>
      <c r="J158" s="496">
        <v>0.3</v>
      </c>
      <c r="K158" s="496">
        <v>0.36</v>
      </c>
      <c r="L158" s="509">
        <v>1.4999999999999999E-2</v>
      </c>
      <c r="M158" s="509">
        <v>2.5000000000000001E-2</v>
      </c>
    </row>
    <row r="159" spans="1:13" s="35" customFormat="1" ht="11.25" customHeight="1" x14ac:dyDescent="0.2">
      <c r="A159" s="1883"/>
      <c r="B159" s="1937"/>
      <c r="C159" s="467" t="s">
        <v>383</v>
      </c>
      <c r="D159" s="470">
        <v>15</v>
      </c>
      <c r="E159" s="498" t="s">
        <v>382</v>
      </c>
      <c r="F159" s="499"/>
      <c r="G159" s="498">
        <v>0.3</v>
      </c>
      <c r="H159" s="510">
        <v>4.4999999999999998E-2</v>
      </c>
      <c r="I159" s="510">
        <v>0.10299999999999999</v>
      </c>
      <c r="J159" s="498">
        <v>0.4</v>
      </c>
      <c r="K159" s="498">
        <v>0.48</v>
      </c>
      <c r="L159" s="510">
        <v>2.5000000000000001E-2</v>
      </c>
      <c r="M159" s="510">
        <v>4.2000000000000003E-2</v>
      </c>
    </row>
    <row r="160" spans="1:13" s="35" customFormat="1" ht="11.25" customHeight="1" x14ac:dyDescent="0.2">
      <c r="A160" s="1883"/>
      <c r="B160" s="1937"/>
      <c r="C160" s="473" t="s">
        <v>384</v>
      </c>
      <c r="D160" s="474" t="s">
        <v>382</v>
      </c>
      <c r="E160" s="504">
        <v>0.88</v>
      </c>
      <c r="F160" s="500"/>
      <c r="G160" s="504">
        <v>0.48</v>
      </c>
      <c r="H160" s="511">
        <v>7.4999999999999997E-2</v>
      </c>
      <c r="I160" s="511">
        <v>0.17100000000000001</v>
      </c>
      <c r="J160" s="504">
        <v>0.65</v>
      </c>
      <c r="K160" s="504">
        <v>0.78200000000000003</v>
      </c>
      <c r="L160" s="511">
        <v>3.6999999999999998E-2</v>
      </c>
      <c r="M160" s="511">
        <v>6.2E-2</v>
      </c>
    </row>
    <row r="161" spans="1:13" s="35" customFormat="1" ht="11.25" customHeight="1" x14ac:dyDescent="0.2">
      <c r="A161" s="1883"/>
      <c r="B161" s="1936" t="s">
        <v>473</v>
      </c>
      <c r="C161" s="478" t="s">
        <v>381</v>
      </c>
      <c r="D161" s="479">
        <v>13</v>
      </c>
      <c r="E161" s="505" t="s">
        <v>382</v>
      </c>
      <c r="F161" s="481">
        <v>500</v>
      </c>
      <c r="G161" s="505">
        <v>0.22</v>
      </c>
      <c r="H161" s="506">
        <v>3.5000000000000003E-2</v>
      </c>
      <c r="I161" s="506">
        <v>0.08</v>
      </c>
      <c r="J161" s="505">
        <v>0.3</v>
      </c>
      <c r="K161" s="505">
        <v>0.36</v>
      </c>
      <c r="L161" s="506">
        <v>1.4999999999999999E-2</v>
      </c>
      <c r="M161" s="506">
        <v>2.5000000000000001E-2</v>
      </c>
    </row>
    <row r="162" spans="1:13" s="35" customFormat="1" ht="11.25" customHeight="1" x14ac:dyDescent="0.2">
      <c r="A162" s="1883"/>
      <c r="B162" s="1936"/>
      <c r="C162" s="484" t="s">
        <v>383</v>
      </c>
      <c r="D162" s="501">
        <v>15</v>
      </c>
      <c r="E162" s="502" t="s">
        <v>382</v>
      </c>
      <c r="F162" s="487"/>
      <c r="G162" s="502">
        <v>0.3</v>
      </c>
      <c r="H162" s="507">
        <v>4.4999999999999998E-2</v>
      </c>
      <c r="I162" s="507">
        <v>0.10299999999999999</v>
      </c>
      <c r="J162" s="502">
        <v>0.4</v>
      </c>
      <c r="K162" s="502">
        <v>0.48</v>
      </c>
      <c r="L162" s="507">
        <v>2.5000000000000001E-2</v>
      </c>
      <c r="M162" s="507">
        <v>4.2000000000000003E-2</v>
      </c>
    </row>
    <row r="163" spans="1:13" s="35" customFormat="1" ht="11.25" customHeight="1" x14ac:dyDescent="0.2">
      <c r="A163" s="1883"/>
      <c r="B163" s="1936"/>
      <c r="C163" s="490" t="s">
        <v>384</v>
      </c>
      <c r="D163" s="491" t="s">
        <v>382</v>
      </c>
      <c r="E163" s="503">
        <v>0.8</v>
      </c>
      <c r="F163" s="493"/>
      <c r="G163" s="503">
        <v>0.46</v>
      </c>
      <c r="H163" s="508">
        <v>7.0999999999999994E-2</v>
      </c>
      <c r="I163" s="508">
        <v>0.16200000000000001</v>
      </c>
      <c r="J163" s="503">
        <v>0.62</v>
      </c>
      <c r="K163" s="503">
        <v>0.74399999999999999</v>
      </c>
      <c r="L163" s="508">
        <v>3.5000000000000003E-2</v>
      </c>
      <c r="M163" s="508">
        <v>5.8999999999999997E-2</v>
      </c>
    </row>
    <row r="164" spans="1:13" s="35" customFormat="1" ht="11.25" customHeight="1" x14ac:dyDescent="0.2">
      <c r="A164" s="1883"/>
      <c r="B164" s="1937" t="s">
        <v>474</v>
      </c>
      <c r="C164" s="462" t="s">
        <v>381</v>
      </c>
      <c r="D164" s="463">
        <v>13</v>
      </c>
      <c r="E164" s="496" t="s">
        <v>382</v>
      </c>
      <c r="F164" s="497">
        <v>600</v>
      </c>
      <c r="G164" s="496">
        <v>0.22</v>
      </c>
      <c r="H164" s="509">
        <v>3.5000000000000003E-2</v>
      </c>
      <c r="I164" s="509">
        <v>0.08</v>
      </c>
      <c r="J164" s="496">
        <v>0.3</v>
      </c>
      <c r="K164" s="496">
        <v>0.36</v>
      </c>
      <c r="L164" s="509">
        <v>1.4999999999999999E-2</v>
      </c>
      <c r="M164" s="509">
        <v>2.5000000000000001E-2</v>
      </c>
    </row>
    <row r="165" spans="1:13" s="35" customFormat="1" ht="11.25" customHeight="1" x14ac:dyDescent="0.2">
      <c r="A165" s="1883"/>
      <c r="B165" s="1937"/>
      <c r="C165" s="467" t="s">
        <v>383</v>
      </c>
      <c r="D165" s="470">
        <v>15</v>
      </c>
      <c r="E165" s="498" t="s">
        <v>382</v>
      </c>
      <c r="F165" s="499"/>
      <c r="G165" s="498">
        <v>0.3</v>
      </c>
      <c r="H165" s="510">
        <v>4.4999999999999998E-2</v>
      </c>
      <c r="I165" s="510">
        <v>0.10299999999999999</v>
      </c>
      <c r="J165" s="498">
        <v>0.4</v>
      </c>
      <c r="K165" s="498">
        <v>0.48</v>
      </c>
      <c r="L165" s="510">
        <v>2.5000000000000001E-2</v>
      </c>
      <c r="M165" s="510">
        <v>4.2000000000000003E-2</v>
      </c>
    </row>
    <row r="166" spans="1:13" s="35" customFormat="1" ht="11.25" customHeight="1" x14ac:dyDescent="0.2">
      <c r="A166" s="1884"/>
      <c r="B166" s="1937"/>
      <c r="C166" s="473" t="s">
        <v>384</v>
      </c>
      <c r="D166" s="474" t="s">
        <v>382</v>
      </c>
      <c r="E166" s="504">
        <v>0.83</v>
      </c>
      <c r="F166" s="500"/>
      <c r="G166" s="504">
        <v>0.47</v>
      </c>
      <c r="H166" s="511">
        <v>7.1999999999999995E-2</v>
      </c>
      <c r="I166" s="511">
        <v>0.16500000000000001</v>
      </c>
      <c r="J166" s="504">
        <v>0.63</v>
      </c>
      <c r="K166" s="504">
        <v>0.75800000000000001</v>
      </c>
      <c r="L166" s="511">
        <v>3.5999999999999997E-2</v>
      </c>
      <c r="M166" s="511">
        <v>0.06</v>
      </c>
    </row>
    <row r="167" spans="1:13" s="35" customFormat="1" ht="11.25" customHeight="1" x14ac:dyDescent="0.2">
      <c r="A167" s="1944" t="s">
        <v>475</v>
      </c>
      <c r="B167" s="517" t="s">
        <v>476</v>
      </c>
      <c r="C167" s="478" t="s">
        <v>238</v>
      </c>
      <c r="D167" s="479">
        <v>8</v>
      </c>
      <c r="E167" s="505" t="s">
        <v>382</v>
      </c>
      <c r="F167" s="481">
        <v>175</v>
      </c>
      <c r="G167" s="505">
        <v>0.4</v>
      </c>
      <c r="H167" s="506">
        <v>4.4999999999999998E-2</v>
      </c>
      <c r="I167" s="506">
        <v>0.10299999999999999</v>
      </c>
      <c r="J167" s="505">
        <v>0.44</v>
      </c>
      <c r="K167" s="505">
        <v>0.52800000000000002</v>
      </c>
      <c r="L167" s="506">
        <v>0.03</v>
      </c>
      <c r="M167" s="506">
        <v>0.05</v>
      </c>
    </row>
    <row r="168" spans="1:13" s="35" customFormat="1" ht="11.25" customHeight="1" x14ac:dyDescent="0.2">
      <c r="A168" s="1883"/>
      <c r="B168" s="1946" t="s">
        <v>477</v>
      </c>
      <c r="C168" s="484" t="s">
        <v>383</v>
      </c>
      <c r="D168" s="501">
        <v>15</v>
      </c>
      <c r="E168" s="502" t="s">
        <v>382</v>
      </c>
      <c r="F168" s="487"/>
      <c r="G168" s="502">
        <v>0.3</v>
      </c>
      <c r="H168" s="507">
        <v>4.4999999999999998E-2</v>
      </c>
      <c r="I168" s="507">
        <v>0.10299999999999999</v>
      </c>
      <c r="J168" s="502">
        <v>0.44</v>
      </c>
      <c r="K168" s="502">
        <v>0.52800000000000002</v>
      </c>
      <c r="L168" s="507">
        <v>0.03</v>
      </c>
      <c r="M168" s="507">
        <v>0.05</v>
      </c>
    </row>
    <row r="169" spans="1:13" s="35" customFormat="1" ht="11.25" customHeight="1" x14ac:dyDescent="0.2">
      <c r="A169" s="1883"/>
      <c r="B169" s="1947"/>
      <c r="C169" s="490" t="s">
        <v>404</v>
      </c>
      <c r="D169" s="491" t="s">
        <v>382</v>
      </c>
      <c r="E169" s="503">
        <v>0.71</v>
      </c>
      <c r="F169" s="493"/>
      <c r="G169" s="503">
        <v>0.61</v>
      </c>
      <c r="H169" s="508">
        <v>7.6999999999999999E-2</v>
      </c>
      <c r="I169" s="508">
        <v>0.17599999999999999</v>
      </c>
      <c r="J169" s="503">
        <v>0.75</v>
      </c>
      <c r="K169" s="503">
        <v>0.90300000000000002</v>
      </c>
      <c r="L169" s="508">
        <v>5.0999999999999997E-2</v>
      </c>
      <c r="M169" s="508">
        <v>8.5999999999999993E-2</v>
      </c>
    </row>
    <row r="170" spans="1:13" s="35" customFormat="1" ht="11.25" customHeight="1" x14ac:dyDescent="0.2">
      <c r="A170" s="1883"/>
      <c r="B170" s="518" t="s">
        <v>478</v>
      </c>
      <c r="C170" s="462" t="s">
        <v>238</v>
      </c>
      <c r="D170" s="463">
        <v>8</v>
      </c>
      <c r="E170" s="496" t="s">
        <v>382</v>
      </c>
      <c r="F170" s="497">
        <v>300</v>
      </c>
      <c r="G170" s="496">
        <v>0.4</v>
      </c>
      <c r="H170" s="509">
        <v>4.4999999999999998E-2</v>
      </c>
      <c r="I170" s="509">
        <v>0.10299999999999999</v>
      </c>
      <c r="J170" s="496">
        <v>0.44</v>
      </c>
      <c r="K170" s="496">
        <v>0.52800000000000002</v>
      </c>
      <c r="L170" s="509">
        <v>0.03</v>
      </c>
      <c r="M170" s="509">
        <v>0.05</v>
      </c>
    </row>
    <row r="171" spans="1:13" s="35" customFormat="1" ht="11.25" customHeight="1" x14ac:dyDescent="0.2">
      <c r="A171" s="1883"/>
      <c r="B171" s="1948" t="s">
        <v>479</v>
      </c>
      <c r="C171" s="467" t="s">
        <v>383</v>
      </c>
      <c r="D171" s="470">
        <v>15</v>
      </c>
      <c r="E171" s="498" t="s">
        <v>382</v>
      </c>
      <c r="F171" s="499"/>
      <c r="G171" s="498">
        <v>0.3</v>
      </c>
      <c r="H171" s="510">
        <v>4.4999999999999998E-2</v>
      </c>
      <c r="I171" s="510">
        <v>0.10299999999999999</v>
      </c>
      <c r="J171" s="498">
        <v>0.44</v>
      </c>
      <c r="K171" s="498">
        <v>0.52800000000000002</v>
      </c>
      <c r="L171" s="510">
        <v>0.03</v>
      </c>
      <c r="M171" s="510">
        <v>0.05</v>
      </c>
    </row>
    <row r="172" spans="1:13" s="35" customFormat="1" ht="11.25" customHeight="1" x14ac:dyDescent="0.2">
      <c r="A172" s="1884"/>
      <c r="B172" s="1949"/>
      <c r="C172" s="473" t="s">
        <v>404</v>
      </c>
      <c r="D172" s="474" t="s">
        <v>382</v>
      </c>
      <c r="E172" s="504">
        <v>0.5</v>
      </c>
      <c r="F172" s="500"/>
      <c r="G172" s="504">
        <v>0.55000000000000004</v>
      </c>
      <c r="H172" s="511">
        <v>6.8000000000000005E-2</v>
      </c>
      <c r="I172" s="511">
        <v>0.155</v>
      </c>
      <c r="J172" s="504">
        <v>0.66</v>
      </c>
      <c r="K172" s="504">
        <v>0.79200000000000004</v>
      </c>
      <c r="L172" s="511">
        <v>4.4999999999999998E-2</v>
      </c>
      <c r="M172" s="511">
        <v>7.4999999999999997E-2</v>
      </c>
    </row>
    <row r="173" spans="1:13" s="35" customFormat="1" ht="11.25" customHeight="1" x14ac:dyDescent="0.2">
      <c r="A173" s="1944" t="s">
        <v>480</v>
      </c>
      <c r="B173" s="1936" t="s">
        <v>481</v>
      </c>
      <c r="C173" s="478" t="s">
        <v>238</v>
      </c>
      <c r="D173" s="479">
        <v>8</v>
      </c>
      <c r="E173" s="505" t="s">
        <v>382</v>
      </c>
      <c r="F173" s="481">
        <v>140</v>
      </c>
      <c r="G173" s="505">
        <v>0.35</v>
      </c>
      <c r="H173" s="506">
        <v>3.5000000000000003E-2</v>
      </c>
      <c r="I173" s="506">
        <v>0.08</v>
      </c>
      <c r="J173" s="505">
        <v>0.5</v>
      </c>
      <c r="K173" s="505">
        <v>0.6</v>
      </c>
      <c r="L173" s="506">
        <v>2.7E-2</v>
      </c>
      <c r="M173" s="506">
        <v>4.4999999999999998E-2</v>
      </c>
    </row>
    <row r="174" spans="1:13" s="35" customFormat="1" ht="11.25" customHeight="1" x14ac:dyDescent="0.2">
      <c r="A174" s="1950"/>
      <c r="B174" s="1936"/>
      <c r="C174" s="484" t="s">
        <v>383</v>
      </c>
      <c r="D174" s="501">
        <v>15</v>
      </c>
      <c r="E174" s="502" t="s">
        <v>382</v>
      </c>
      <c r="F174" s="487"/>
      <c r="G174" s="502">
        <v>0.35</v>
      </c>
      <c r="H174" s="507">
        <v>3.5000000000000003E-2</v>
      </c>
      <c r="I174" s="507">
        <v>0.08</v>
      </c>
      <c r="J174" s="502">
        <v>0.5</v>
      </c>
      <c r="K174" s="502">
        <v>0.6</v>
      </c>
      <c r="L174" s="507">
        <v>2.7E-2</v>
      </c>
      <c r="M174" s="507">
        <v>4.4999999999999998E-2</v>
      </c>
    </row>
    <row r="175" spans="1:13" s="35" customFormat="1" ht="11.25" customHeight="1" x14ac:dyDescent="0.2">
      <c r="A175" s="1950"/>
      <c r="B175" s="1936"/>
      <c r="C175" s="490" t="s">
        <v>404</v>
      </c>
      <c r="D175" s="491" t="s">
        <v>382</v>
      </c>
      <c r="E175" s="503">
        <v>7.0000000000000007E-2</v>
      </c>
      <c r="F175" s="493"/>
      <c r="G175" s="503">
        <v>0.37</v>
      </c>
      <c r="H175" s="508">
        <v>3.6999999999999998E-2</v>
      </c>
      <c r="I175" s="508">
        <v>8.5999999999999993E-2</v>
      </c>
      <c r="J175" s="503">
        <v>0.54</v>
      </c>
      <c r="K175" s="503">
        <v>0.64200000000000002</v>
      </c>
      <c r="L175" s="508">
        <v>2.9000000000000001E-2</v>
      </c>
      <c r="M175" s="508">
        <v>4.8000000000000001E-2</v>
      </c>
    </row>
    <row r="176" spans="1:13" s="35" customFormat="1" ht="11.25" customHeight="1" x14ac:dyDescent="0.2">
      <c r="A176" s="1950"/>
      <c r="B176" s="1937" t="s">
        <v>482</v>
      </c>
      <c r="C176" s="462" t="s">
        <v>238</v>
      </c>
      <c r="D176" s="463">
        <v>8</v>
      </c>
      <c r="E176" s="496" t="s">
        <v>382</v>
      </c>
      <c r="F176" s="497">
        <v>350</v>
      </c>
      <c r="G176" s="496">
        <v>0.19</v>
      </c>
      <c r="H176" s="509">
        <v>0.03</v>
      </c>
      <c r="I176" s="509">
        <v>6.9000000000000006E-2</v>
      </c>
      <c r="J176" s="496">
        <v>0.37</v>
      </c>
      <c r="K176" s="496">
        <v>0.44400000000000001</v>
      </c>
      <c r="L176" s="509">
        <v>1.2E-2</v>
      </c>
      <c r="M176" s="509">
        <v>0.02</v>
      </c>
    </row>
    <row r="177" spans="1:13" s="35" customFormat="1" ht="11.25" customHeight="1" x14ac:dyDescent="0.2">
      <c r="A177" s="1950"/>
      <c r="B177" s="1937"/>
      <c r="C177" s="467" t="s">
        <v>383</v>
      </c>
      <c r="D177" s="470">
        <v>15</v>
      </c>
      <c r="E177" s="498" t="s">
        <v>382</v>
      </c>
      <c r="F177" s="499"/>
      <c r="G177" s="498">
        <v>0.19</v>
      </c>
      <c r="H177" s="510">
        <v>0.03</v>
      </c>
      <c r="I177" s="510">
        <v>6.9000000000000006E-2</v>
      </c>
      <c r="J177" s="498">
        <v>0.37</v>
      </c>
      <c r="K177" s="498">
        <v>0.44400000000000001</v>
      </c>
      <c r="L177" s="510">
        <v>1.2E-2</v>
      </c>
      <c r="M177" s="510">
        <v>0.02</v>
      </c>
    </row>
    <row r="178" spans="1:13" s="35" customFormat="1" ht="11.25" customHeight="1" x14ac:dyDescent="0.2">
      <c r="A178" s="1950"/>
      <c r="B178" s="1937"/>
      <c r="C178" s="473" t="s">
        <v>404</v>
      </c>
      <c r="D178" s="474" t="s">
        <v>382</v>
      </c>
      <c r="E178" s="504">
        <v>0.28999999999999998</v>
      </c>
      <c r="F178" s="500"/>
      <c r="G178" s="504">
        <v>0.25</v>
      </c>
      <c r="H178" s="511">
        <v>3.9E-2</v>
      </c>
      <c r="I178" s="511">
        <v>8.8999999999999996E-2</v>
      </c>
      <c r="J178" s="504">
        <v>0.48</v>
      </c>
      <c r="K178" s="504">
        <v>0.57299999999999995</v>
      </c>
      <c r="L178" s="511">
        <v>1.4999999999999999E-2</v>
      </c>
      <c r="M178" s="511">
        <v>2.5999999999999999E-2</v>
      </c>
    </row>
    <row r="179" spans="1:13" s="35" customFormat="1" ht="11.25" customHeight="1" x14ac:dyDescent="0.2">
      <c r="A179" s="1950"/>
      <c r="B179" s="1936" t="s">
        <v>483</v>
      </c>
      <c r="C179" s="478" t="s">
        <v>238</v>
      </c>
      <c r="D179" s="479">
        <v>8</v>
      </c>
      <c r="E179" s="505" t="s">
        <v>382</v>
      </c>
      <c r="F179" s="481">
        <v>300</v>
      </c>
      <c r="G179" s="505">
        <v>0.19</v>
      </c>
      <c r="H179" s="506">
        <v>0.03</v>
      </c>
      <c r="I179" s="506">
        <v>6.9000000000000006E-2</v>
      </c>
      <c r="J179" s="505">
        <v>0.37</v>
      </c>
      <c r="K179" s="505">
        <v>0.44400000000000001</v>
      </c>
      <c r="L179" s="506">
        <v>1.2E-2</v>
      </c>
      <c r="M179" s="506">
        <v>0.02</v>
      </c>
    </row>
    <row r="180" spans="1:13" s="35" customFormat="1" ht="11.25" customHeight="1" x14ac:dyDescent="0.2">
      <c r="A180" s="1950"/>
      <c r="B180" s="1936"/>
      <c r="C180" s="484" t="s">
        <v>383</v>
      </c>
      <c r="D180" s="501">
        <v>15</v>
      </c>
      <c r="E180" s="502" t="s">
        <v>382</v>
      </c>
      <c r="F180" s="487"/>
      <c r="G180" s="502">
        <v>0.19</v>
      </c>
      <c r="H180" s="507">
        <v>0.03</v>
      </c>
      <c r="I180" s="507">
        <v>6.9000000000000006E-2</v>
      </c>
      <c r="J180" s="502">
        <v>0.37</v>
      </c>
      <c r="K180" s="502">
        <v>0.44400000000000001</v>
      </c>
      <c r="L180" s="507">
        <v>1.2E-2</v>
      </c>
      <c r="M180" s="507">
        <v>0.02</v>
      </c>
    </row>
    <row r="181" spans="1:13" s="35" customFormat="1" ht="11.25" customHeight="1" x14ac:dyDescent="0.2">
      <c r="A181" s="1950"/>
      <c r="B181" s="1936"/>
      <c r="C181" s="490" t="s">
        <v>404</v>
      </c>
      <c r="D181" s="491" t="s">
        <v>382</v>
      </c>
      <c r="E181" s="503">
        <v>0.33</v>
      </c>
      <c r="F181" s="493"/>
      <c r="G181" s="503">
        <v>0.25</v>
      </c>
      <c r="H181" s="508">
        <v>0.04</v>
      </c>
      <c r="I181" s="508">
        <v>9.1999999999999998E-2</v>
      </c>
      <c r="J181" s="503">
        <v>0.49</v>
      </c>
      <c r="K181" s="503">
        <v>0.59099999999999997</v>
      </c>
      <c r="L181" s="508">
        <v>1.6E-2</v>
      </c>
      <c r="M181" s="508">
        <v>2.7E-2</v>
      </c>
    </row>
    <row r="182" spans="1:13" s="35" customFormat="1" ht="11.25" customHeight="1" x14ac:dyDescent="0.2">
      <c r="A182" s="1950"/>
      <c r="B182" s="1937" t="s">
        <v>484</v>
      </c>
      <c r="C182" s="462" t="s">
        <v>238</v>
      </c>
      <c r="D182" s="463">
        <v>8</v>
      </c>
      <c r="E182" s="496" t="s">
        <v>382</v>
      </c>
      <c r="F182" s="497">
        <v>600</v>
      </c>
      <c r="G182" s="496">
        <v>0.14000000000000001</v>
      </c>
      <c r="H182" s="509">
        <v>2.5000000000000001E-2</v>
      </c>
      <c r="I182" s="509">
        <v>5.7000000000000002E-2</v>
      </c>
      <c r="J182" s="496">
        <v>0.25</v>
      </c>
      <c r="K182" s="496">
        <v>0.3</v>
      </c>
      <c r="L182" s="509">
        <v>0.01</v>
      </c>
      <c r="M182" s="509">
        <v>1.7000000000000001E-2</v>
      </c>
    </row>
    <row r="183" spans="1:13" s="35" customFormat="1" ht="11.25" customHeight="1" x14ac:dyDescent="0.2">
      <c r="A183" s="1950"/>
      <c r="B183" s="1937"/>
      <c r="C183" s="467" t="s">
        <v>383</v>
      </c>
      <c r="D183" s="470">
        <v>15</v>
      </c>
      <c r="E183" s="498" t="s">
        <v>382</v>
      </c>
      <c r="F183" s="499"/>
      <c r="G183" s="498">
        <v>0.2</v>
      </c>
      <c r="H183" s="510">
        <v>2.5000000000000001E-2</v>
      </c>
      <c r="I183" s="510">
        <v>5.7000000000000002E-2</v>
      </c>
      <c r="J183" s="498">
        <v>0.25</v>
      </c>
      <c r="K183" s="498">
        <v>0.3</v>
      </c>
      <c r="L183" s="510">
        <v>0.01</v>
      </c>
      <c r="M183" s="510">
        <v>1.7000000000000001E-2</v>
      </c>
    </row>
    <row r="184" spans="1:13" s="35" customFormat="1" ht="11.25" customHeight="1" x14ac:dyDescent="0.2">
      <c r="A184" s="1950"/>
      <c r="B184" s="1937"/>
      <c r="C184" s="473" t="s">
        <v>404</v>
      </c>
      <c r="D184" s="474" t="s">
        <v>382</v>
      </c>
      <c r="E184" s="504">
        <v>0.33</v>
      </c>
      <c r="F184" s="500"/>
      <c r="G184" s="504">
        <v>0.21</v>
      </c>
      <c r="H184" s="511">
        <v>3.3000000000000002E-2</v>
      </c>
      <c r="I184" s="511">
        <v>7.5999999999999998E-2</v>
      </c>
      <c r="J184" s="504">
        <v>0.33</v>
      </c>
      <c r="K184" s="504">
        <v>0.39900000000000002</v>
      </c>
      <c r="L184" s="511">
        <v>1.2999999999999999E-2</v>
      </c>
      <c r="M184" s="511">
        <v>2.3E-2</v>
      </c>
    </row>
    <row r="185" spans="1:13" s="35" customFormat="1" ht="11.25" customHeight="1" x14ac:dyDescent="0.2">
      <c r="A185" s="1950"/>
      <c r="B185" s="1936" t="s">
        <v>485</v>
      </c>
      <c r="C185" s="478" t="s">
        <v>238</v>
      </c>
      <c r="D185" s="479">
        <v>8</v>
      </c>
      <c r="E185" s="505" t="s">
        <v>382</v>
      </c>
      <c r="F185" s="481">
        <v>450</v>
      </c>
      <c r="G185" s="505">
        <v>0.14000000000000001</v>
      </c>
      <c r="H185" s="506">
        <v>2.5000000000000001E-2</v>
      </c>
      <c r="I185" s="506">
        <v>5.7000000000000002E-2</v>
      </c>
      <c r="J185" s="505">
        <v>0.25</v>
      </c>
      <c r="K185" s="505">
        <v>0.3</v>
      </c>
      <c r="L185" s="506">
        <v>0.01</v>
      </c>
      <c r="M185" s="506">
        <v>1.7000000000000001E-2</v>
      </c>
    </row>
    <row r="186" spans="1:13" s="35" customFormat="1" ht="11.25" customHeight="1" x14ac:dyDescent="0.2">
      <c r="A186" s="1950"/>
      <c r="B186" s="1936"/>
      <c r="C186" s="484" t="s">
        <v>383</v>
      </c>
      <c r="D186" s="501">
        <v>15</v>
      </c>
      <c r="E186" s="502" t="s">
        <v>382</v>
      </c>
      <c r="F186" s="487"/>
      <c r="G186" s="502">
        <v>0.2</v>
      </c>
      <c r="H186" s="507">
        <v>2.5000000000000001E-2</v>
      </c>
      <c r="I186" s="507">
        <v>5.7000000000000002E-2</v>
      </c>
      <c r="J186" s="502">
        <v>0.25</v>
      </c>
      <c r="K186" s="502">
        <v>0.3</v>
      </c>
      <c r="L186" s="507">
        <v>0.01</v>
      </c>
      <c r="M186" s="507">
        <v>1.7000000000000001E-2</v>
      </c>
    </row>
    <row r="187" spans="1:13" s="35" customFormat="1" ht="11.25" customHeight="1" x14ac:dyDescent="0.2">
      <c r="A187" s="1950"/>
      <c r="B187" s="1936"/>
      <c r="C187" s="490" t="s">
        <v>404</v>
      </c>
      <c r="D187" s="491" t="s">
        <v>382</v>
      </c>
      <c r="E187" s="503">
        <v>0.33</v>
      </c>
      <c r="F187" s="493"/>
      <c r="G187" s="503">
        <v>0.21</v>
      </c>
      <c r="H187" s="508">
        <v>3.3000000000000002E-2</v>
      </c>
      <c r="I187" s="508">
        <v>7.5999999999999998E-2</v>
      </c>
      <c r="J187" s="503">
        <v>0.33</v>
      </c>
      <c r="K187" s="503">
        <v>0.39900000000000002</v>
      </c>
      <c r="L187" s="508">
        <v>1.2999999999999999E-2</v>
      </c>
      <c r="M187" s="508">
        <v>2.3E-2</v>
      </c>
    </row>
    <row r="188" spans="1:13" s="35" customFormat="1" ht="11.25" customHeight="1" x14ac:dyDescent="0.2">
      <c r="A188" s="1950"/>
      <c r="B188" s="1951" t="s">
        <v>486</v>
      </c>
      <c r="C188" s="462" t="s">
        <v>487</v>
      </c>
      <c r="D188" s="463">
        <v>10</v>
      </c>
      <c r="E188" s="496" t="s">
        <v>382</v>
      </c>
      <c r="F188" s="497">
        <v>350</v>
      </c>
      <c r="G188" s="496">
        <v>0.25</v>
      </c>
      <c r="H188" s="509">
        <v>2.5999999999999999E-2</v>
      </c>
      <c r="I188" s="509">
        <v>0.06</v>
      </c>
      <c r="J188" s="496">
        <v>0.46</v>
      </c>
      <c r="K188" s="496">
        <v>0.55200000000000005</v>
      </c>
      <c r="L188" s="509">
        <v>1.7999999999999999E-2</v>
      </c>
      <c r="M188" s="509">
        <v>0.03</v>
      </c>
    </row>
    <row r="189" spans="1:13" s="35" customFormat="1" ht="11.25" customHeight="1" x14ac:dyDescent="0.2">
      <c r="A189" s="1950"/>
      <c r="B189" s="1951"/>
      <c r="C189" s="467" t="s">
        <v>383</v>
      </c>
      <c r="D189" s="470">
        <v>15</v>
      </c>
      <c r="E189" s="498" t="s">
        <v>382</v>
      </c>
      <c r="F189" s="499"/>
      <c r="G189" s="498">
        <v>0.25</v>
      </c>
      <c r="H189" s="510">
        <v>2.5999999999999999E-2</v>
      </c>
      <c r="I189" s="510">
        <v>0.06</v>
      </c>
      <c r="J189" s="498">
        <v>0.46</v>
      </c>
      <c r="K189" s="498">
        <v>0.55200000000000005</v>
      </c>
      <c r="L189" s="510">
        <v>1.7999999999999999E-2</v>
      </c>
      <c r="M189" s="510">
        <v>0.03</v>
      </c>
    </row>
    <row r="190" spans="1:13" s="35" customFormat="1" ht="11.25" customHeight="1" x14ac:dyDescent="0.2">
      <c r="A190" s="1950"/>
      <c r="B190" s="1951"/>
      <c r="C190" s="473" t="s">
        <v>488</v>
      </c>
      <c r="D190" s="474" t="s">
        <v>382</v>
      </c>
      <c r="E190" s="504">
        <v>0.28999999999999998</v>
      </c>
      <c r="F190" s="500"/>
      <c r="G190" s="504">
        <v>0.32</v>
      </c>
      <c r="H190" s="511">
        <v>3.4000000000000002E-2</v>
      </c>
      <c r="I190" s="511">
        <v>7.6999999999999999E-2</v>
      </c>
      <c r="J190" s="504">
        <v>0.59</v>
      </c>
      <c r="K190" s="504">
        <v>0.71199999999999997</v>
      </c>
      <c r="L190" s="511">
        <v>2.3E-2</v>
      </c>
      <c r="M190" s="511">
        <v>3.9E-2</v>
      </c>
    </row>
    <row r="191" spans="1:13" s="35" customFormat="1" ht="11.25" customHeight="1" x14ac:dyDescent="0.2">
      <c r="A191" s="1950"/>
      <c r="B191" s="1936" t="s">
        <v>489</v>
      </c>
      <c r="C191" s="478" t="s">
        <v>487</v>
      </c>
      <c r="D191" s="479">
        <v>10</v>
      </c>
      <c r="E191" s="505" t="s">
        <v>382</v>
      </c>
      <c r="F191" s="481">
        <v>600</v>
      </c>
      <c r="G191" s="505">
        <v>0.2</v>
      </c>
      <c r="H191" s="506">
        <v>2.5999999999999999E-2</v>
      </c>
      <c r="I191" s="506">
        <v>0.06</v>
      </c>
      <c r="J191" s="505">
        <v>0.46</v>
      </c>
      <c r="K191" s="505">
        <v>0.55200000000000005</v>
      </c>
      <c r="L191" s="506">
        <v>1.7999999999999999E-2</v>
      </c>
      <c r="M191" s="506">
        <v>0.03</v>
      </c>
    </row>
    <row r="192" spans="1:13" s="35" customFormat="1" ht="11.25" customHeight="1" x14ac:dyDescent="0.2">
      <c r="A192" s="1950"/>
      <c r="B192" s="1936"/>
      <c r="C192" s="484" t="s">
        <v>383</v>
      </c>
      <c r="D192" s="501">
        <v>15</v>
      </c>
      <c r="E192" s="502" t="s">
        <v>382</v>
      </c>
      <c r="F192" s="487"/>
      <c r="G192" s="502">
        <v>0.2</v>
      </c>
      <c r="H192" s="507">
        <v>2.5999999999999999E-2</v>
      </c>
      <c r="I192" s="507">
        <v>0.06</v>
      </c>
      <c r="J192" s="502">
        <v>0.46</v>
      </c>
      <c r="K192" s="502">
        <v>0.55200000000000005</v>
      </c>
      <c r="L192" s="507">
        <v>1.7999999999999999E-2</v>
      </c>
      <c r="M192" s="507">
        <v>0.03</v>
      </c>
    </row>
    <row r="193" spans="1:13" s="35" customFormat="1" ht="11.25" customHeight="1" x14ac:dyDescent="0.2">
      <c r="A193" s="1950"/>
      <c r="B193" s="1936"/>
      <c r="C193" s="490" t="s">
        <v>488</v>
      </c>
      <c r="D193" s="491" t="s">
        <v>382</v>
      </c>
      <c r="E193" s="503">
        <v>0.33</v>
      </c>
      <c r="F193" s="493"/>
      <c r="G193" s="503">
        <v>0.27</v>
      </c>
      <c r="H193" s="508">
        <v>3.5000000000000003E-2</v>
      </c>
      <c r="I193" s="508">
        <v>0.08</v>
      </c>
      <c r="J193" s="503">
        <v>0.61</v>
      </c>
      <c r="K193" s="503">
        <v>0.73399999999999999</v>
      </c>
      <c r="L193" s="508">
        <v>2.4E-2</v>
      </c>
      <c r="M193" s="508">
        <v>0.04</v>
      </c>
    </row>
    <row r="194" spans="1:13" s="35" customFormat="1" ht="11.25" customHeight="1" x14ac:dyDescent="0.2">
      <c r="A194" s="1950"/>
      <c r="B194" s="1937" t="s">
        <v>490</v>
      </c>
      <c r="C194" s="462" t="s">
        <v>381</v>
      </c>
      <c r="D194" s="463">
        <v>6</v>
      </c>
      <c r="E194" s="496" t="s">
        <v>382</v>
      </c>
      <c r="F194" s="497">
        <v>500</v>
      </c>
      <c r="G194" s="496">
        <v>0.18</v>
      </c>
      <c r="H194" s="509">
        <v>0.03</v>
      </c>
      <c r="I194" s="509">
        <v>6.9000000000000006E-2</v>
      </c>
      <c r="J194" s="496">
        <v>0.3</v>
      </c>
      <c r="K194" s="496">
        <v>0.36</v>
      </c>
      <c r="L194" s="509">
        <v>1.4999999999999999E-2</v>
      </c>
      <c r="M194" s="509">
        <v>2.5000000000000001E-2</v>
      </c>
    </row>
    <row r="195" spans="1:13" s="35" customFormat="1" ht="11.25" customHeight="1" x14ac:dyDescent="0.2">
      <c r="A195" s="1950"/>
      <c r="B195" s="1937"/>
      <c r="C195" s="467" t="s">
        <v>383</v>
      </c>
      <c r="D195" s="470">
        <v>15</v>
      </c>
      <c r="E195" s="498" t="s">
        <v>382</v>
      </c>
      <c r="F195" s="499"/>
      <c r="G195" s="498">
        <v>0.18</v>
      </c>
      <c r="H195" s="510">
        <v>0.03</v>
      </c>
      <c r="I195" s="510">
        <v>6.9000000000000006E-2</v>
      </c>
      <c r="J195" s="498">
        <v>0.3</v>
      </c>
      <c r="K195" s="498">
        <v>0.36</v>
      </c>
      <c r="L195" s="510">
        <v>1.4999999999999999E-2</v>
      </c>
      <c r="M195" s="510">
        <v>2.5000000000000001E-2</v>
      </c>
    </row>
    <row r="196" spans="1:13" s="35" customFormat="1" ht="11.25" customHeight="1" x14ac:dyDescent="0.2">
      <c r="A196" s="1950"/>
      <c r="B196" s="1937"/>
      <c r="C196" s="473" t="s">
        <v>384</v>
      </c>
      <c r="D196" s="474" t="s">
        <v>382</v>
      </c>
      <c r="E196" s="504">
        <v>0.2</v>
      </c>
      <c r="F196" s="500"/>
      <c r="G196" s="504">
        <v>0.22</v>
      </c>
      <c r="H196" s="511">
        <v>3.5999999999999997E-2</v>
      </c>
      <c r="I196" s="511">
        <v>8.3000000000000004E-2</v>
      </c>
      <c r="J196" s="504">
        <v>0.36</v>
      </c>
      <c r="K196" s="504">
        <v>0.432</v>
      </c>
      <c r="L196" s="511">
        <v>1.7999999999999999E-2</v>
      </c>
      <c r="M196" s="511">
        <v>0.03</v>
      </c>
    </row>
    <row r="197" spans="1:13" s="35" customFormat="1" ht="11.25" customHeight="1" x14ac:dyDescent="0.2">
      <c r="A197" s="1950"/>
      <c r="B197" s="1936" t="s">
        <v>491</v>
      </c>
      <c r="C197" s="478" t="s">
        <v>238</v>
      </c>
      <c r="D197" s="479">
        <v>10</v>
      </c>
      <c r="E197" s="505" t="s">
        <v>382</v>
      </c>
      <c r="F197" s="481">
        <v>280</v>
      </c>
      <c r="G197" s="505">
        <v>0.25</v>
      </c>
      <c r="H197" s="506">
        <v>0.04</v>
      </c>
      <c r="I197" s="506">
        <v>9.1999999999999998E-2</v>
      </c>
      <c r="J197" s="505">
        <v>0.4</v>
      </c>
      <c r="K197" s="505">
        <v>0.48</v>
      </c>
      <c r="L197" s="506">
        <v>0.02</v>
      </c>
      <c r="M197" s="506">
        <v>3.3000000000000002E-2</v>
      </c>
    </row>
    <row r="198" spans="1:13" s="35" customFormat="1" ht="11.25" customHeight="1" x14ac:dyDescent="0.2">
      <c r="A198" s="1950"/>
      <c r="B198" s="1936"/>
      <c r="C198" s="484" t="s">
        <v>383</v>
      </c>
      <c r="D198" s="501">
        <v>15</v>
      </c>
      <c r="E198" s="502" t="s">
        <v>382</v>
      </c>
      <c r="F198" s="487"/>
      <c r="G198" s="502">
        <v>0.25</v>
      </c>
      <c r="H198" s="507">
        <v>0.04</v>
      </c>
      <c r="I198" s="507">
        <v>9.1999999999999998E-2</v>
      </c>
      <c r="J198" s="502">
        <v>0.4</v>
      </c>
      <c r="K198" s="502">
        <v>0.48</v>
      </c>
      <c r="L198" s="507">
        <v>0.02</v>
      </c>
      <c r="M198" s="507">
        <v>3.3000000000000002E-2</v>
      </c>
    </row>
    <row r="199" spans="1:13" s="35" customFormat="1" ht="11.25" customHeight="1" x14ac:dyDescent="0.2">
      <c r="A199" s="1950"/>
      <c r="B199" s="1936"/>
      <c r="C199" s="490" t="s">
        <v>404</v>
      </c>
      <c r="D199" s="491" t="s">
        <v>382</v>
      </c>
      <c r="E199" s="503">
        <v>0.79</v>
      </c>
      <c r="F199" s="493"/>
      <c r="G199" s="503">
        <v>0.45</v>
      </c>
      <c r="H199" s="508">
        <v>7.1999999999999995E-2</v>
      </c>
      <c r="I199" s="508">
        <v>0.16500000000000001</v>
      </c>
      <c r="J199" s="503">
        <v>0.72</v>
      </c>
      <c r="K199" s="503">
        <v>0.85899999999999999</v>
      </c>
      <c r="L199" s="508">
        <v>3.5999999999999997E-2</v>
      </c>
      <c r="M199" s="508">
        <v>5.8999999999999997E-2</v>
      </c>
    </row>
    <row r="200" spans="1:13" s="35" customFormat="1" ht="11.25" customHeight="1" x14ac:dyDescent="0.2">
      <c r="A200" s="1950"/>
      <c r="B200" s="1937" t="s">
        <v>492</v>
      </c>
      <c r="C200" s="462" t="s">
        <v>238</v>
      </c>
      <c r="D200" s="463">
        <v>10</v>
      </c>
      <c r="E200" s="496" t="s">
        <v>382</v>
      </c>
      <c r="F200" s="497">
        <v>450</v>
      </c>
      <c r="G200" s="496">
        <v>0.2</v>
      </c>
      <c r="H200" s="509">
        <v>0.04</v>
      </c>
      <c r="I200" s="509">
        <v>9.1999999999999998E-2</v>
      </c>
      <c r="J200" s="496">
        <v>0.33</v>
      </c>
      <c r="K200" s="496">
        <v>0.39600000000000002</v>
      </c>
      <c r="L200" s="509">
        <v>1.2999999999999999E-2</v>
      </c>
      <c r="M200" s="509">
        <v>2.1999999999999999E-2</v>
      </c>
    </row>
    <row r="201" spans="1:13" s="35" customFormat="1" ht="11.25" customHeight="1" x14ac:dyDescent="0.2">
      <c r="A201" s="1950"/>
      <c r="B201" s="1937"/>
      <c r="C201" s="467" t="s">
        <v>383</v>
      </c>
      <c r="D201" s="470">
        <v>15</v>
      </c>
      <c r="E201" s="498" t="s">
        <v>382</v>
      </c>
      <c r="F201" s="499"/>
      <c r="G201" s="498">
        <v>0.2</v>
      </c>
      <c r="H201" s="510">
        <v>0.04</v>
      </c>
      <c r="I201" s="510">
        <v>9.1999999999999998E-2</v>
      </c>
      <c r="J201" s="498">
        <v>0.33</v>
      </c>
      <c r="K201" s="498">
        <v>0.39600000000000002</v>
      </c>
      <c r="L201" s="510">
        <v>1.2999999999999999E-2</v>
      </c>
      <c r="M201" s="510">
        <v>2.1999999999999999E-2</v>
      </c>
    </row>
    <row r="202" spans="1:13" s="35" customFormat="1" ht="11.25" customHeight="1" x14ac:dyDescent="0.2">
      <c r="A202" s="1950"/>
      <c r="B202" s="1937"/>
      <c r="C202" s="473" t="s">
        <v>404</v>
      </c>
      <c r="D202" s="474" t="s">
        <v>493</v>
      </c>
      <c r="E202" s="504">
        <v>0.22</v>
      </c>
      <c r="F202" s="500"/>
      <c r="G202" s="504">
        <v>0.24</v>
      </c>
      <c r="H202" s="511">
        <v>4.9000000000000002E-2</v>
      </c>
      <c r="I202" s="511">
        <v>0.112</v>
      </c>
      <c r="J202" s="504">
        <v>0.4</v>
      </c>
      <c r="K202" s="504">
        <v>0.48299999999999998</v>
      </c>
      <c r="L202" s="511">
        <v>1.6E-2</v>
      </c>
      <c r="M202" s="511">
        <v>2.7E-2</v>
      </c>
    </row>
    <row r="203" spans="1:13" s="35" customFormat="1" ht="11.25" customHeight="1" x14ac:dyDescent="0.2">
      <c r="A203" s="1950"/>
      <c r="B203" s="1936" t="s">
        <v>494</v>
      </c>
      <c r="C203" s="478" t="s">
        <v>238</v>
      </c>
      <c r="D203" s="479">
        <v>10</v>
      </c>
      <c r="E203" s="505" t="s">
        <v>382</v>
      </c>
      <c r="F203" s="481">
        <v>300</v>
      </c>
      <c r="G203" s="505">
        <v>0.24</v>
      </c>
      <c r="H203" s="506">
        <v>0.04</v>
      </c>
      <c r="I203" s="506">
        <v>9.1999999999999998E-2</v>
      </c>
      <c r="J203" s="505">
        <v>0.33</v>
      </c>
      <c r="K203" s="505">
        <v>0.39600000000000002</v>
      </c>
      <c r="L203" s="506">
        <v>1.2999999999999999E-2</v>
      </c>
      <c r="M203" s="506">
        <v>2.1999999999999999E-2</v>
      </c>
    </row>
    <row r="204" spans="1:13" s="35" customFormat="1" ht="11.25" customHeight="1" x14ac:dyDescent="0.2">
      <c r="A204" s="1950"/>
      <c r="B204" s="1936"/>
      <c r="C204" s="484" t="s">
        <v>383</v>
      </c>
      <c r="D204" s="501">
        <v>15</v>
      </c>
      <c r="E204" s="502" t="s">
        <v>382</v>
      </c>
      <c r="F204" s="487"/>
      <c r="G204" s="502">
        <v>0.35</v>
      </c>
      <c r="H204" s="507">
        <v>0.04</v>
      </c>
      <c r="I204" s="507">
        <v>9.1999999999999998E-2</v>
      </c>
      <c r="J204" s="502">
        <v>0.33</v>
      </c>
      <c r="K204" s="502">
        <v>0.39600000000000002</v>
      </c>
      <c r="L204" s="507">
        <v>1.2999999999999999E-2</v>
      </c>
      <c r="M204" s="507">
        <v>2.1999999999999999E-2</v>
      </c>
    </row>
    <row r="205" spans="1:13" s="35" customFormat="1" ht="11.25" customHeight="1" x14ac:dyDescent="0.2">
      <c r="A205" s="1950"/>
      <c r="B205" s="1936"/>
      <c r="C205" s="490" t="s">
        <v>404</v>
      </c>
      <c r="D205" s="491" t="s">
        <v>382</v>
      </c>
      <c r="E205" s="503">
        <v>0.33</v>
      </c>
      <c r="F205" s="493"/>
      <c r="G205" s="503">
        <v>0.36</v>
      </c>
      <c r="H205" s="508">
        <v>5.2999999999999999E-2</v>
      </c>
      <c r="I205" s="508">
        <v>0.122</v>
      </c>
      <c r="J205" s="503">
        <v>0.44</v>
      </c>
      <c r="K205" s="503">
        <v>0.52700000000000002</v>
      </c>
      <c r="L205" s="508">
        <v>1.7000000000000001E-2</v>
      </c>
      <c r="M205" s="508">
        <v>2.9000000000000001E-2</v>
      </c>
    </row>
    <row r="206" spans="1:13" s="35" customFormat="1" ht="11.25" customHeight="1" x14ac:dyDescent="0.2">
      <c r="A206" s="1950"/>
      <c r="B206" s="1937" t="s">
        <v>495</v>
      </c>
      <c r="C206" s="462" t="s">
        <v>238</v>
      </c>
      <c r="D206" s="463">
        <v>8</v>
      </c>
      <c r="E206" s="496" t="s">
        <v>382</v>
      </c>
      <c r="F206" s="497">
        <v>600</v>
      </c>
      <c r="G206" s="496">
        <v>0.2</v>
      </c>
      <c r="H206" s="509">
        <v>0.05</v>
      </c>
      <c r="I206" s="509">
        <v>0.115</v>
      </c>
      <c r="J206" s="496">
        <v>0.25</v>
      </c>
      <c r="K206" s="496">
        <v>0.3</v>
      </c>
      <c r="L206" s="509">
        <v>0.01</v>
      </c>
      <c r="M206" s="509">
        <v>1.7000000000000001E-2</v>
      </c>
    </row>
    <row r="207" spans="1:13" s="35" customFormat="1" ht="11.25" customHeight="1" x14ac:dyDescent="0.2">
      <c r="A207" s="1950"/>
      <c r="B207" s="1937"/>
      <c r="C207" s="467" t="s">
        <v>383</v>
      </c>
      <c r="D207" s="470">
        <v>15</v>
      </c>
      <c r="E207" s="498" t="s">
        <v>382</v>
      </c>
      <c r="F207" s="499"/>
      <c r="G207" s="498">
        <v>0.2</v>
      </c>
      <c r="H207" s="510">
        <v>0.05</v>
      </c>
      <c r="I207" s="510">
        <v>0.115</v>
      </c>
      <c r="J207" s="498">
        <v>0.25</v>
      </c>
      <c r="K207" s="498">
        <v>0.3</v>
      </c>
      <c r="L207" s="510">
        <v>0.01</v>
      </c>
      <c r="M207" s="510">
        <v>1.7000000000000001E-2</v>
      </c>
    </row>
    <row r="208" spans="1:13" s="35" customFormat="1" ht="11.25" customHeight="1" x14ac:dyDescent="0.2">
      <c r="A208" s="1950"/>
      <c r="B208" s="1937"/>
      <c r="C208" s="473" t="s">
        <v>404</v>
      </c>
      <c r="D208" s="474" t="s">
        <v>382</v>
      </c>
      <c r="E208" s="504">
        <v>0.33</v>
      </c>
      <c r="F208" s="500"/>
      <c r="G208" s="504">
        <v>0.27</v>
      </c>
      <c r="H208" s="511">
        <v>6.7000000000000004E-2</v>
      </c>
      <c r="I208" s="511">
        <v>0.153</v>
      </c>
      <c r="J208" s="504">
        <v>0.33</v>
      </c>
      <c r="K208" s="504">
        <v>0.39900000000000002</v>
      </c>
      <c r="L208" s="511">
        <v>1.2999999999999999E-2</v>
      </c>
      <c r="M208" s="511">
        <v>2.3E-2</v>
      </c>
    </row>
    <row r="209" spans="1:15" s="35" customFormat="1" ht="11.25" customHeight="1" x14ac:dyDescent="0.2">
      <c r="A209" s="1896"/>
      <c r="B209" s="1936" t="s">
        <v>496</v>
      </c>
      <c r="C209" s="478" t="s">
        <v>238</v>
      </c>
      <c r="D209" s="479">
        <v>8</v>
      </c>
      <c r="E209" s="505" t="s">
        <v>382</v>
      </c>
      <c r="F209" s="481">
        <v>450</v>
      </c>
      <c r="G209" s="505">
        <v>0.19</v>
      </c>
      <c r="H209" s="506">
        <v>0.03</v>
      </c>
      <c r="I209" s="506">
        <v>6.9000000000000006E-2</v>
      </c>
      <c r="J209" s="505">
        <v>0.37</v>
      </c>
      <c r="K209" s="505">
        <v>0.44400000000000001</v>
      </c>
      <c r="L209" s="506">
        <v>1.2E-2</v>
      </c>
      <c r="M209" s="506">
        <v>0.02</v>
      </c>
    </row>
    <row r="210" spans="1:15" s="35" customFormat="1" ht="11.25" customHeight="1" x14ac:dyDescent="0.2">
      <c r="A210" s="1896"/>
      <c r="B210" s="1936"/>
      <c r="C210" s="484" t="s">
        <v>383</v>
      </c>
      <c r="D210" s="501">
        <v>15</v>
      </c>
      <c r="E210" s="502" t="s">
        <v>382</v>
      </c>
      <c r="F210" s="487"/>
      <c r="G210" s="502">
        <v>0.19</v>
      </c>
      <c r="H210" s="507">
        <v>0.03</v>
      </c>
      <c r="I210" s="507">
        <v>6.9000000000000006E-2</v>
      </c>
      <c r="J210" s="502">
        <v>0.37</v>
      </c>
      <c r="K210" s="502">
        <v>0.44400000000000001</v>
      </c>
      <c r="L210" s="507">
        <v>1.2E-2</v>
      </c>
      <c r="M210" s="507">
        <v>0.02</v>
      </c>
    </row>
    <row r="211" spans="1:15" s="35" customFormat="1" ht="11.25" customHeight="1" x14ac:dyDescent="0.2">
      <c r="A211" s="1897"/>
      <c r="B211" s="1936"/>
      <c r="C211" s="490" t="s">
        <v>404</v>
      </c>
      <c r="D211" s="491" t="s">
        <v>382</v>
      </c>
      <c r="E211" s="503">
        <v>0.22</v>
      </c>
      <c r="F211" s="493"/>
      <c r="G211" s="503">
        <v>0.23</v>
      </c>
      <c r="H211" s="508">
        <v>3.6999999999999998E-2</v>
      </c>
      <c r="I211" s="508">
        <v>8.4000000000000005E-2</v>
      </c>
      <c r="J211" s="503">
        <v>0.45</v>
      </c>
      <c r="K211" s="503">
        <v>0.54200000000000004</v>
      </c>
      <c r="L211" s="508">
        <v>1.4999999999999999E-2</v>
      </c>
      <c r="M211" s="508">
        <v>2.4E-2</v>
      </c>
      <c r="N211" s="519"/>
      <c r="O211" s="520"/>
    </row>
    <row r="212" spans="1:15" s="35" customFormat="1" ht="11.25" customHeight="1" x14ac:dyDescent="0.2">
      <c r="A212" s="1913" t="s">
        <v>497</v>
      </c>
      <c r="B212" s="1936" t="s">
        <v>498</v>
      </c>
      <c r="C212" s="478" t="s">
        <v>238</v>
      </c>
      <c r="D212" s="479">
        <v>10</v>
      </c>
      <c r="E212" s="505" t="s">
        <v>382</v>
      </c>
      <c r="F212" s="481">
        <v>200</v>
      </c>
      <c r="G212" s="505">
        <v>0.5</v>
      </c>
      <c r="H212" s="506">
        <v>0.06</v>
      </c>
      <c r="I212" s="506">
        <v>0.13700000000000001</v>
      </c>
      <c r="J212" s="505">
        <v>0.45</v>
      </c>
      <c r="K212" s="505">
        <v>0.54</v>
      </c>
      <c r="L212" s="506">
        <v>3.5000000000000003E-2</v>
      </c>
      <c r="M212" s="506">
        <v>5.8000000000000003E-2</v>
      </c>
    </row>
    <row r="213" spans="1:15" s="35" customFormat="1" ht="11.25" customHeight="1" x14ac:dyDescent="0.2">
      <c r="A213" s="1914"/>
      <c r="B213" s="1936"/>
      <c r="C213" s="484" t="s">
        <v>383</v>
      </c>
      <c r="D213" s="501">
        <v>15</v>
      </c>
      <c r="E213" s="502" t="s">
        <v>382</v>
      </c>
      <c r="F213" s="487"/>
      <c r="G213" s="502">
        <v>0.5</v>
      </c>
      <c r="H213" s="507">
        <v>0.06</v>
      </c>
      <c r="I213" s="507">
        <v>0.13700000000000001</v>
      </c>
      <c r="J213" s="502">
        <v>0.45</v>
      </c>
      <c r="K213" s="502">
        <v>0.54</v>
      </c>
      <c r="L213" s="507">
        <v>3.5000000000000003E-2</v>
      </c>
      <c r="M213" s="507">
        <v>5.8000000000000003E-2</v>
      </c>
    </row>
    <row r="214" spans="1:15" s="35" customFormat="1" ht="11.25" customHeight="1" x14ac:dyDescent="0.2">
      <c r="A214" s="1918"/>
      <c r="B214" s="1936"/>
      <c r="C214" s="490" t="s">
        <v>499</v>
      </c>
      <c r="D214" s="491" t="s">
        <v>382</v>
      </c>
      <c r="E214" s="503">
        <v>0.25</v>
      </c>
      <c r="F214" s="493"/>
      <c r="G214" s="503">
        <v>0.63</v>
      </c>
      <c r="H214" s="508">
        <v>7.4999999999999997E-2</v>
      </c>
      <c r="I214" s="508">
        <v>0.17100000000000001</v>
      </c>
      <c r="J214" s="503">
        <v>0.56000000000000005</v>
      </c>
      <c r="K214" s="503">
        <v>0.67500000000000004</v>
      </c>
      <c r="L214" s="508">
        <v>4.3999999999999997E-2</v>
      </c>
      <c r="M214" s="508">
        <v>7.2999999999999995E-2</v>
      </c>
    </row>
    <row r="215" spans="1:15" s="35" customFormat="1" ht="11.25" customHeight="1" x14ac:dyDescent="0.2">
      <c r="A215" s="1918"/>
      <c r="B215" s="1937" t="s">
        <v>500</v>
      </c>
      <c r="C215" s="462" t="s">
        <v>238</v>
      </c>
      <c r="D215" s="463">
        <v>10</v>
      </c>
      <c r="E215" s="496" t="s">
        <v>382</v>
      </c>
      <c r="F215" s="497">
        <v>175</v>
      </c>
      <c r="G215" s="496">
        <v>0.5</v>
      </c>
      <c r="H215" s="509">
        <v>0.06</v>
      </c>
      <c r="I215" s="509">
        <v>0.13700000000000001</v>
      </c>
      <c r="J215" s="496">
        <v>0.45</v>
      </c>
      <c r="K215" s="496">
        <v>0.54</v>
      </c>
      <c r="L215" s="509">
        <v>3.5000000000000003E-2</v>
      </c>
      <c r="M215" s="509">
        <v>5.8000000000000003E-2</v>
      </c>
    </row>
    <row r="216" spans="1:15" s="35" customFormat="1" ht="11.25" customHeight="1" x14ac:dyDescent="0.2">
      <c r="A216" s="1918"/>
      <c r="B216" s="1937"/>
      <c r="C216" s="467" t="s">
        <v>383</v>
      </c>
      <c r="D216" s="470">
        <v>15</v>
      </c>
      <c r="E216" s="498" t="s">
        <v>382</v>
      </c>
      <c r="F216" s="499"/>
      <c r="G216" s="498">
        <v>0.5</v>
      </c>
      <c r="H216" s="510">
        <v>0.06</v>
      </c>
      <c r="I216" s="510">
        <v>0.13700000000000001</v>
      </c>
      <c r="J216" s="498">
        <v>0.45</v>
      </c>
      <c r="K216" s="498">
        <v>0.54</v>
      </c>
      <c r="L216" s="510">
        <v>3.5000000000000003E-2</v>
      </c>
      <c r="M216" s="510">
        <v>5.8000000000000003E-2</v>
      </c>
    </row>
    <row r="217" spans="1:15" s="35" customFormat="1" ht="11.25" customHeight="1" x14ac:dyDescent="0.2">
      <c r="A217" s="1918"/>
      <c r="B217" s="1937"/>
      <c r="C217" s="473" t="s">
        <v>499</v>
      </c>
      <c r="D217" s="474" t="s">
        <v>382</v>
      </c>
      <c r="E217" s="504">
        <v>0.28999999999999998</v>
      </c>
      <c r="F217" s="500"/>
      <c r="G217" s="504">
        <v>0.65</v>
      </c>
      <c r="H217" s="511">
        <v>7.6999999999999999E-2</v>
      </c>
      <c r="I217" s="511">
        <v>0.17699999999999999</v>
      </c>
      <c r="J217" s="504">
        <v>0.57999999999999996</v>
      </c>
      <c r="K217" s="504">
        <v>0.69699999999999995</v>
      </c>
      <c r="L217" s="511">
        <v>4.4999999999999998E-2</v>
      </c>
      <c r="M217" s="511">
        <v>7.4999999999999997E-2</v>
      </c>
    </row>
    <row r="218" spans="1:15" s="35" customFormat="1" ht="11.25" customHeight="1" x14ac:dyDescent="0.2">
      <c r="A218" s="1918"/>
      <c r="B218" s="1936" t="s">
        <v>501</v>
      </c>
      <c r="C218" s="478" t="s">
        <v>238</v>
      </c>
      <c r="D218" s="479">
        <v>10</v>
      </c>
      <c r="E218" s="505" t="s">
        <v>382</v>
      </c>
      <c r="F218" s="481">
        <v>150</v>
      </c>
      <c r="G218" s="505">
        <v>0.5</v>
      </c>
      <c r="H218" s="506">
        <v>0.06</v>
      </c>
      <c r="I218" s="506">
        <v>0.13700000000000001</v>
      </c>
      <c r="J218" s="505">
        <v>0.45</v>
      </c>
      <c r="K218" s="505">
        <v>0.54</v>
      </c>
      <c r="L218" s="506">
        <v>3.5000000000000003E-2</v>
      </c>
      <c r="M218" s="506">
        <v>5.8000000000000003E-2</v>
      </c>
    </row>
    <row r="219" spans="1:15" s="35" customFormat="1" ht="11.25" customHeight="1" x14ac:dyDescent="0.2">
      <c r="A219" s="1918"/>
      <c r="B219" s="1936"/>
      <c r="C219" s="484" t="s">
        <v>383</v>
      </c>
      <c r="D219" s="501">
        <v>15</v>
      </c>
      <c r="E219" s="502" t="s">
        <v>382</v>
      </c>
      <c r="F219" s="487"/>
      <c r="G219" s="502">
        <v>0.5</v>
      </c>
      <c r="H219" s="507">
        <v>0.06</v>
      </c>
      <c r="I219" s="507">
        <v>0.13700000000000001</v>
      </c>
      <c r="J219" s="502">
        <v>0.45</v>
      </c>
      <c r="K219" s="502">
        <v>0.54</v>
      </c>
      <c r="L219" s="507">
        <v>3.5000000000000003E-2</v>
      </c>
      <c r="M219" s="507">
        <v>5.8000000000000003E-2</v>
      </c>
    </row>
    <row r="220" spans="1:15" s="35" customFormat="1" ht="11.25" customHeight="1" x14ac:dyDescent="0.2">
      <c r="A220" s="1918"/>
      <c r="B220" s="1936"/>
      <c r="C220" s="490" t="s">
        <v>499</v>
      </c>
      <c r="D220" s="491" t="s">
        <v>382</v>
      </c>
      <c r="E220" s="503">
        <v>0.33</v>
      </c>
      <c r="F220" s="493"/>
      <c r="G220" s="503">
        <v>0.67</v>
      </c>
      <c r="H220" s="508">
        <v>0.08</v>
      </c>
      <c r="I220" s="508">
        <v>0.182</v>
      </c>
      <c r="J220" s="503">
        <v>0.6</v>
      </c>
      <c r="K220" s="503">
        <v>0.71799999999999997</v>
      </c>
      <c r="L220" s="508">
        <v>4.7E-2</v>
      </c>
      <c r="M220" s="508">
        <v>7.6999999999999999E-2</v>
      </c>
    </row>
    <row r="221" spans="1:15" s="35" customFormat="1" ht="11.25" customHeight="1" x14ac:dyDescent="0.2">
      <c r="A221" s="1918"/>
      <c r="B221" s="1937" t="s">
        <v>502</v>
      </c>
      <c r="C221" s="462" t="s">
        <v>503</v>
      </c>
      <c r="D221" s="463">
        <v>10</v>
      </c>
      <c r="E221" s="496" t="s">
        <v>382</v>
      </c>
      <c r="F221" s="497">
        <v>280</v>
      </c>
      <c r="G221" s="496">
        <v>0.5</v>
      </c>
      <c r="H221" s="509">
        <v>0.06</v>
      </c>
      <c r="I221" s="509">
        <v>0.13700000000000001</v>
      </c>
      <c r="J221" s="496">
        <v>0.45</v>
      </c>
      <c r="K221" s="496">
        <v>0.54</v>
      </c>
      <c r="L221" s="509">
        <v>3.5000000000000003E-2</v>
      </c>
      <c r="M221" s="509">
        <v>5.8000000000000003E-2</v>
      </c>
    </row>
    <row r="222" spans="1:15" s="35" customFormat="1" ht="11.25" customHeight="1" x14ac:dyDescent="0.2">
      <c r="A222" s="1918"/>
      <c r="B222" s="1937"/>
      <c r="C222" s="467" t="s">
        <v>383</v>
      </c>
      <c r="D222" s="470">
        <v>15</v>
      </c>
      <c r="E222" s="498" t="s">
        <v>382</v>
      </c>
      <c r="F222" s="499"/>
      <c r="G222" s="498">
        <v>0.5</v>
      </c>
      <c r="H222" s="510">
        <v>0.06</v>
      </c>
      <c r="I222" s="510">
        <v>0.13700000000000001</v>
      </c>
      <c r="J222" s="498">
        <v>0.45</v>
      </c>
      <c r="K222" s="498">
        <v>0.54</v>
      </c>
      <c r="L222" s="510">
        <v>3.5000000000000003E-2</v>
      </c>
      <c r="M222" s="510">
        <v>5.8000000000000003E-2</v>
      </c>
    </row>
    <row r="223" spans="1:15" s="35" customFormat="1" ht="11.25" customHeight="1" x14ac:dyDescent="0.2">
      <c r="A223" s="1919"/>
      <c r="B223" s="1937"/>
      <c r="C223" s="473" t="s">
        <v>499</v>
      </c>
      <c r="D223" s="474" t="s">
        <v>382</v>
      </c>
      <c r="E223" s="504">
        <v>0.79</v>
      </c>
      <c r="F223" s="500"/>
      <c r="G223" s="504">
        <v>0.9</v>
      </c>
      <c r="H223" s="511">
        <v>0.107</v>
      </c>
      <c r="I223" s="511">
        <v>0.245</v>
      </c>
      <c r="J223" s="504">
        <v>0.81</v>
      </c>
      <c r="K223" s="504">
        <v>0.96699999999999997</v>
      </c>
      <c r="L223" s="511">
        <v>6.3E-2</v>
      </c>
      <c r="M223" s="511">
        <v>0.104</v>
      </c>
    </row>
    <row r="224" spans="1:15" s="35" customFormat="1" ht="11.25" customHeight="1" x14ac:dyDescent="0.2">
      <c r="A224" s="1944" t="s">
        <v>504</v>
      </c>
      <c r="B224" s="1936"/>
      <c r="C224" s="478" t="s">
        <v>393</v>
      </c>
      <c r="D224" s="479">
        <v>10</v>
      </c>
      <c r="E224" s="505" t="s">
        <v>382</v>
      </c>
      <c r="F224" s="481">
        <v>200</v>
      </c>
      <c r="G224" s="505">
        <v>0.23</v>
      </c>
      <c r="H224" s="506">
        <v>7.0000000000000007E-2</v>
      </c>
      <c r="I224" s="506">
        <v>0.16</v>
      </c>
      <c r="J224" s="505">
        <v>0.32</v>
      </c>
      <c r="K224" s="505">
        <v>0.38400000000000001</v>
      </c>
      <c r="L224" s="506">
        <v>2.5000000000000001E-2</v>
      </c>
      <c r="M224" s="506">
        <v>4.2000000000000003E-2</v>
      </c>
    </row>
    <row r="225" spans="1:13" s="35" customFormat="1" ht="11.25" customHeight="1" x14ac:dyDescent="0.2">
      <c r="A225" s="1945"/>
      <c r="B225" s="1936"/>
      <c r="C225" s="484" t="s">
        <v>383</v>
      </c>
      <c r="D225" s="501">
        <v>15</v>
      </c>
      <c r="E225" s="502" t="s">
        <v>382</v>
      </c>
      <c r="F225" s="487"/>
      <c r="G225" s="502">
        <v>0.25</v>
      </c>
      <c r="H225" s="507">
        <v>0.04</v>
      </c>
      <c r="I225" s="507">
        <v>9.1999999999999998E-2</v>
      </c>
      <c r="J225" s="502">
        <v>0.6</v>
      </c>
      <c r="K225" s="502">
        <v>0.72</v>
      </c>
      <c r="L225" s="507">
        <v>0.04</v>
      </c>
      <c r="M225" s="507">
        <v>6.6000000000000003E-2</v>
      </c>
    </row>
    <row r="226" spans="1:13" s="35" customFormat="1" ht="11.25" customHeight="1" x14ac:dyDescent="0.2">
      <c r="A226" s="1884"/>
      <c r="B226" s="1936"/>
      <c r="C226" s="490" t="s">
        <v>394</v>
      </c>
      <c r="D226" s="491" t="s">
        <v>382</v>
      </c>
      <c r="E226" s="503">
        <v>0.67</v>
      </c>
      <c r="F226" s="493"/>
      <c r="G226" s="503">
        <v>0.4</v>
      </c>
      <c r="H226" s="508">
        <v>9.7000000000000003E-2</v>
      </c>
      <c r="I226" s="508">
        <v>0.222</v>
      </c>
      <c r="J226" s="503">
        <v>0.72</v>
      </c>
      <c r="K226" s="503">
        <v>0.86599999999999999</v>
      </c>
      <c r="L226" s="508">
        <v>5.1999999999999998E-2</v>
      </c>
      <c r="M226" s="508">
        <v>8.5999999999999993E-2</v>
      </c>
    </row>
    <row r="227" spans="1:13" s="35" customFormat="1" ht="11.25" customHeight="1" x14ac:dyDescent="0.2">
      <c r="A227" s="1944" t="s">
        <v>505</v>
      </c>
      <c r="B227" s="1937" t="s">
        <v>470</v>
      </c>
      <c r="C227" s="462" t="s">
        <v>449</v>
      </c>
      <c r="D227" s="463">
        <v>15</v>
      </c>
      <c r="E227" s="496" t="s">
        <v>382</v>
      </c>
      <c r="F227" s="497">
        <v>600</v>
      </c>
      <c r="G227" s="496">
        <v>0.27</v>
      </c>
      <c r="H227" s="509">
        <v>5.5E-2</v>
      </c>
      <c r="I227" s="509">
        <v>0.126</v>
      </c>
      <c r="J227" s="496">
        <v>0.47</v>
      </c>
      <c r="K227" s="496">
        <v>0.56399999999999995</v>
      </c>
      <c r="L227" s="509">
        <v>0.02</v>
      </c>
      <c r="M227" s="509">
        <v>3.3000000000000002E-2</v>
      </c>
    </row>
    <row r="228" spans="1:13" s="35" customFormat="1" ht="11.25" customHeight="1" x14ac:dyDescent="0.2">
      <c r="A228" s="1883"/>
      <c r="B228" s="1937"/>
      <c r="C228" s="467" t="s">
        <v>383</v>
      </c>
      <c r="D228" s="470">
        <v>15</v>
      </c>
      <c r="E228" s="498" t="s">
        <v>382</v>
      </c>
      <c r="F228" s="499"/>
      <c r="G228" s="498">
        <v>0.27</v>
      </c>
      <c r="H228" s="510">
        <v>5.5E-2</v>
      </c>
      <c r="I228" s="510">
        <v>0.126</v>
      </c>
      <c r="J228" s="498">
        <v>0.47</v>
      </c>
      <c r="K228" s="498">
        <v>0.56399999999999995</v>
      </c>
      <c r="L228" s="510">
        <v>0.02</v>
      </c>
      <c r="M228" s="510">
        <v>3.3000000000000002E-2</v>
      </c>
    </row>
    <row r="229" spans="1:13" s="35" customFormat="1" ht="11.25" customHeight="1" x14ac:dyDescent="0.2">
      <c r="A229" s="1883"/>
      <c r="B229" s="1937"/>
      <c r="C229" s="473" t="s">
        <v>417</v>
      </c>
      <c r="D229" s="474" t="s">
        <v>382</v>
      </c>
      <c r="E229" s="504">
        <v>0.08</v>
      </c>
      <c r="F229" s="500"/>
      <c r="G229" s="504">
        <v>0.28999999999999998</v>
      </c>
      <c r="H229" s="511">
        <v>5.8999999999999997E-2</v>
      </c>
      <c r="I229" s="511">
        <v>0.13600000000000001</v>
      </c>
      <c r="J229" s="504">
        <v>0.51</v>
      </c>
      <c r="K229" s="504">
        <v>0.60899999999999999</v>
      </c>
      <c r="L229" s="511">
        <v>2.1999999999999999E-2</v>
      </c>
      <c r="M229" s="511">
        <v>3.5999999999999997E-2</v>
      </c>
    </row>
    <row r="230" spans="1:13" s="35" customFormat="1" ht="11.25" customHeight="1" x14ac:dyDescent="0.2">
      <c r="A230" s="1883"/>
      <c r="B230" s="1936" t="s">
        <v>429</v>
      </c>
      <c r="C230" s="478" t="s">
        <v>449</v>
      </c>
      <c r="D230" s="479">
        <v>15</v>
      </c>
      <c r="E230" s="505" t="s">
        <v>382</v>
      </c>
      <c r="F230" s="481">
        <v>500</v>
      </c>
      <c r="G230" s="505">
        <v>0.27</v>
      </c>
      <c r="H230" s="506">
        <v>5.5E-2</v>
      </c>
      <c r="I230" s="506">
        <v>0.126</v>
      </c>
      <c r="J230" s="505">
        <v>0.47</v>
      </c>
      <c r="K230" s="505">
        <v>0.56399999999999995</v>
      </c>
      <c r="L230" s="506">
        <v>0.02</v>
      </c>
      <c r="M230" s="506">
        <v>3.3000000000000002E-2</v>
      </c>
    </row>
    <row r="231" spans="1:13" s="35" customFormat="1" ht="11.25" customHeight="1" x14ac:dyDescent="0.2">
      <c r="A231" s="1883"/>
      <c r="B231" s="1936"/>
      <c r="C231" s="484" t="s">
        <v>383</v>
      </c>
      <c r="D231" s="501">
        <v>15</v>
      </c>
      <c r="E231" s="502" t="s">
        <v>382</v>
      </c>
      <c r="F231" s="487"/>
      <c r="G231" s="502">
        <v>0.27</v>
      </c>
      <c r="H231" s="507">
        <v>5.5E-2</v>
      </c>
      <c r="I231" s="507">
        <v>0.126</v>
      </c>
      <c r="J231" s="502">
        <v>0.47</v>
      </c>
      <c r="K231" s="502">
        <v>0.56399999999999995</v>
      </c>
      <c r="L231" s="507">
        <v>0.02</v>
      </c>
      <c r="M231" s="507">
        <v>3.3000000000000002E-2</v>
      </c>
    </row>
    <row r="232" spans="1:13" s="35" customFormat="1" ht="11.25" customHeight="1" x14ac:dyDescent="0.2">
      <c r="A232" s="1883"/>
      <c r="B232" s="1936"/>
      <c r="C232" s="490" t="s">
        <v>417</v>
      </c>
      <c r="D232" s="491" t="s">
        <v>382</v>
      </c>
      <c r="E232" s="503">
        <v>0.1</v>
      </c>
      <c r="F232" s="493"/>
      <c r="G232" s="503">
        <v>0.3</v>
      </c>
      <c r="H232" s="508">
        <v>6.0999999999999999E-2</v>
      </c>
      <c r="I232" s="508">
        <v>0.13900000000000001</v>
      </c>
      <c r="J232" s="503">
        <v>0.52</v>
      </c>
      <c r="K232" s="503">
        <v>0.62</v>
      </c>
      <c r="L232" s="508">
        <v>2.1999999999999999E-2</v>
      </c>
      <c r="M232" s="508">
        <v>3.5999999999999997E-2</v>
      </c>
    </row>
    <row r="233" spans="1:13" s="35" customFormat="1" ht="11.25" customHeight="1" x14ac:dyDescent="0.2">
      <c r="A233" s="1883"/>
      <c r="B233" s="1937" t="s">
        <v>232</v>
      </c>
      <c r="C233" s="462" t="s">
        <v>449</v>
      </c>
      <c r="D233" s="463">
        <v>15</v>
      </c>
      <c r="E233" s="496" t="s">
        <v>382</v>
      </c>
      <c r="F233" s="497">
        <v>650</v>
      </c>
      <c r="G233" s="496">
        <v>0.25</v>
      </c>
      <c r="H233" s="509">
        <v>6.5000000000000002E-2</v>
      </c>
      <c r="I233" s="509">
        <v>0.14899999999999999</v>
      </c>
      <c r="J233" s="496">
        <v>0.45</v>
      </c>
      <c r="K233" s="496">
        <v>0.54</v>
      </c>
      <c r="L233" s="509">
        <v>1.4999999999999999E-2</v>
      </c>
      <c r="M233" s="509">
        <v>2.5000000000000001E-2</v>
      </c>
    </row>
    <row r="234" spans="1:13" s="35" customFormat="1" ht="11.25" customHeight="1" x14ac:dyDescent="0.2">
      <c r="A234" s="1883"/>
      <c r="B234" s="1937"/>
      <c r="C234" s="467" t="s">
        <v>383</v>
      </c>
      <c r="D234" s="470">
        <v>15</v>
      </c>
      <c r="E234" s="498" t="s">
        <v>382</v>
      </c>
      <c r="F234" s="499"/>
      <c r="G234" s="498">
        <v>0.3</v>
      </c>
      <c r="H234" s="510">
        <v>3.5000000000000003E-2</v>
      </c>
      <c r="I234" s="510">
        <v>0.08</v>
      </c>
      <c r="J234" s="498">
        <v>0.5</v>
      </c>
      <c r="K234" s="498">
        <v>0.6</v>
      </c>
      <c r="L234" s="510">
        <v>0.03</v>
      </c>
      <c r="M234" s="510">
        <v>0.05</v>
      </c>
    </row>
    <row r="235" spans="1:13" s="35" customFormat="1" ht="11.25" customHeight="1" x14ac:dyDescent="0.2">
      <c r="A235" s="1883"/>
      <c r="B235" s="1937"/>
      <c r="C235" s="473" t="s">
        <v>417</v>
      </c>
      <c r="D235" s="474" t="s">
        <v>382</v>
      </c>
      <c r="E235" s="504">
        <v>0.5</v>
      </c>
      <c r="F235" s="500"/>
      <c r="G235" s="504">
        <v>0.4</v>
      </c>
      <c r="H235" s="511">
        <v>8.3000000000000004E-2</v>
      </c>
      <c r="I235" s="511">
        <v>0.189</v>
      </c>
      <c r="J235" s="504">
        <v>0.7</v>
      </c>
      <c r="K235" s="504">
        <v>0.84</v>
      </c>
      <c r="L235" s="511">
        <v>0.03</v>
      </c>
      <c r="M235" s="511">
        <v>0.05</v>
      </c>
    </row>
    <row r="236" spans="1:13" s="35" customFormat="1" ht="11.25" customHeight="1" x14ac:dyDescent="0.2">
      <c r="A236" s="1883"/>
      <c r="B236" s="1936" t="s">
        <v>506</v>
      </c>
      <c r="C236" s="478" t="s">
        <v>507</v>
      </c>
      <c r="D236" s="479">
        <v>15</v>
      </c>
      <c r="E236" s="505" t="s">
        <v>382</v>
      </c>
      <c r="F236" s="481">
        <v>500</v>
      </c>
      <c r="G236" s="505">
        <v>0.25</v>
      </c>
      <c r="H236" s="506">
        <v>0.05</v>
      </c>
      <c r="I236" s="506">
        <v>0.115</v>
      </c>
      <c r="J236" s="505">
        <v>0.45</v>
      </c>
      <c r="K236" s="505">
        <v>0.54</v>
      </c>
      <c r="L236" s="506">
        <v>0.02</v>
      </c>
      <c r="M236" s="506">
        <v>3.3000000000000002E-2</v>
      </c>
    </row>
    <row r="237" spans="1:13" s="35" customFormat="1" ht="11.25" customHeight="1" x14ac:dyDescent="0.2">
      <c r="A237" s="1883"/>
      <c r="B237" s="1936"/>
      <c r="C237" s="484" t="s">
        <v>383</v>
      </c>
      <c r="D237" s="501">
        <v>15</v>
      </c>
      <c r="E237" s="502" t="s">
        <v>382</v>
      </c>
      <c r="F237" s="487"/>
      <c r="G237" s="502">
        <v>0.25</v>
      </c>
      <c r="H237" s="507">
        <v>5.5E-2</v>
      </c>
      <c r="I237" s="507">
        <v>0.126</v>
      </c>
      <c r="J237" s="502">
        <v>0.47</v>
      </c>
      <c r="K237" s="502">
        <v>0.56399999999999995</v>
      </c>
      <c r="L237" s="507">
        <v>0.02</v>
      </c>
      <c r="M237" s="507">
        <v>3.3000000000000002E-2</v>
      </c>
    </row>
    <row r="238" spans="1:13" s="35" customFormat="1" ht="11.25" customHeight="1" x14ac:dyDescent="0.2">
      <c r="A238" s="1884"/>
      <c r="B238" s="1936"/>
      <c r="C238" s="490" t="s">
        <v>508</v>
      </c>
      <c r="D238" s="491" t="s">
        <v>382</v>
      </c>
      <c r="E238" s="503">
        <v>0.6</v>
      </c>
      <c r="F238" s="493"/>
      <c r="G238" s="503">
        <v>0.4</v>
      </c>
      <c r="H238" s="508">
        <v>8.3000000000000004E-2</v>
      </c>
      <c r="I238" s="508">
        <v>0.191</v>
      </c>
      <c r="J238" s="503">
        <v>0.73</v>
      </c>
      <c r="K238" s="503">
        <v>0.878</v>
      </c>
      <c r="L238" s="508">
        <v>3.2000000000000001E-2</v>
      </c>
      <c r="M238" s="508">
        <v>5.2999999999999999E-2</v>
      </c>
    </row>
    <row r="239" spans="1:13" s="35" customFormat="1" ht="11.25" customHeight="1" x14ac:dyDescent="0.2">
      <c r="A239" s="1944" t="s">
        <v>509</v>
      </c>
      <c r="B239" s="1937" t="s">
        <v>510</v>
      </c>
      <c r="C239" s="462" t="s">
        <v>443</v>
      </c>
      <c r="D239" s="463">
        <v>10</v>
      </c>
      <c r="E239" s="496" t="s">
        <v>382</v>
      </c>
      <c r="F239" s="497">
        <v>20</v>
      </c>
      <c r="G239" s="496">
        <v>0.26</v>
      </c>
      <c r="H239" s="509">
        <v>3.5999999999999997E-2</v>
      </c>
      <c r="I239" s="509">
        <v>8.2000000000000003E-2</v>
      </c>
      <c r="J239" s="496">
        <v>0.2</v>
      </c>
      <c r="K239" s="496">
        <v>0.24</v>
      </c>
      <c r="L239" s="509">
        <v>0.01</v>
      </c>
      <c r="M239" s="509">
        <v>1.7000000000000001E-2</v>
      </c>
    </row>
    <row r="240" spans="1:13" s="35" customFormat="1" ht="11.25" customHeight="1" x14ac:dyDescent="0.2">
      <c r="A240" s="1883"/>
      <c r="B240" s="1937"/>
      <c r="C240" s="467" t="s">
        <v>383</v>
      </c>
      <c r="D240" s="470">
        <v>15</v>
      </c>
      <c r="E240" s="498" t="s">
        <v>382</v>
      </c>
      <c r="F240" s="499"/>
      <c r="G240" s="498">
        <v>0.46</v>
      </c>
      <c r="H240" s="510">
        <v>0.06</v>
      </c>
      <c r="I240" s="510">
        <v>0.13700000000000001</v>
      </c>
      <c r="J240" s="498">
        <v>0.38</v>
      </c>
      <c r="K240" s="498">
        <v>0.45600000000000002</v>
      </c>
      <c r="L240" s="510">
        <v>0.04</v>
      </c>
      <c r="M240" s="510">
        <v>6.6000000000000003E-2</v>
      </c>
    </row>
    <row r="241" spans="1:13" s="35" customFormat="1" ht="11.25" customHeight="1" x14ac:dyDescent="0.2">
      <c r="A241" s="1883"/>
      <c r="B241" s="1937"/>
      <c r="C241" s="473" t="s">
        <v>508</v>
      </c>
      <c r="D241" s="474" t="s">
        <v>382</v>
      </c>
      <c r="E241" s="504">
        <v>10</v>
      </c>
      <c r="F241" s="500"/>
      <c r="G241" s="504">
        <v>4.8600000000000003</v>
      </c>
      <c r="H241" s="511">
        <v>0.63600000000000001</v>
      </c>
      <c r="I241" s="511">
        <v>1.452</v>
      </c>
      <c r="J241" s="504">
        <v>4</v>
      </c>
      <c r="K241" s="504">
        <v>4.8</v>
      </c>
      <c r="L241" s="511">
        <v>0.41</v>
      </c>
      <c r="M241" s="511">
        <v>0.67700000000000005</v>
      </c>
    </row>
    <row r="242" spans="1:13" s="35" customFormat="1" ht="11.25" customHeight="1" x14ac:dyDescent="0.2">
      <c r="A242" s="1883"/>
      <c r="B242" s="1936" t="s">
        <v>511</v>
      </c>
      <c r="C242" s="478" t="s">
        <v>443</v>
      </c>
      <c r="D242" s="479">
        <v>10</v>
      </c>
      <c r="E242" s="505" t="s">
        <v>382</v>
      </c>
      <c r="F242" s="481">
        <v>80</v>
      </c>
      <c r="G242" s="505">
        <v>0.26</v>
      </c>
      <c r="H242" s="506">
        <v>3.5999999999999997E-2</v>
      </c>
      <c r="I242" s="506">
        <v>8.2000000000000003E-2</v>
      </c>
      <c r="J242" s="505">
        <v>0.2</v>
      </c>
      <c r="K242" s="505">
        <v>0.24</v>
      </c>
      <c r="L242" s="506">
        <v>0.01</v>
      </c>
      <c r="M242" s="506">
        <v>1.7000000000000001E-2</v>
      </c>
    </row>
    <row r="243" spans="1:13" s="35" customFormat="1" ht="11.25" customHeight="1" x14ac:dyDescent="0.2">
      <c r="A243" s="1883"/>
      <c r="B243" s="1936"/>
      <c r="C243" s="484" t="s">
        <v>383</v>
      </c>
      <c r="D243" s="501">
        <v>15</v>
      </c>
      <c r="E243" s="502" t="s">
        <v>382</v>
      </c>
      <c r="F243" s="487"/>
      <c r="G243" s="502">
        <v>0.46</v>
      </c>
      <c r="H243" s="507">
        <v>0.06</v>
      </c>
      <c r="I243" s="507">
        <v>0.13700000000000001</v>
      </c>
      <c r="J243" s="502">
        <v>0.38</v>
      </c>
      <c r="K243" s="502">
        <v>0.45600000000000002</v>
      </c>
      <c r="L243" s="507">
        <v>0.04</v>
      </c>
      <c r="M243" s="507">
        <v>6.6000000000000003E-2</v>
      </c>
    </row>
    <row r="244" spans="1:13" s="35" customFormat="1" ht="11.25" customHeight="1" x14ac:dyDescent="0.2">
      <c r="A244" s="1883"/>
      <c r="B244" s="1936"/>
      <c r="C244" s="490" t="s">
        <v>508</v>
      </c>
      <c r="D244" s="491" t="s">
        <v>382</v>
      </c>
      <c r="E244" s="503">
        <v>1.6</v>
      </c>
      <c r="F244" s="493"/>
      <c r="G244" s="503">
        <v>1</v>
      </c>
      <c r="H244" s="508">
        <v>0.13200000000000001</v>
      </c>
      <c r="I244" s="508">
        <v>0.30099999999999999</v>
      </c>
      <c r="J244" s="503">
        <v>0.81</v>
      </c>
      <c r="K244" s="503">
        <v>0.97</v>
      </c>
      <c r="L244" s="508">
        <v>7.3999999999999996E-2</v>
      </c>
      <c r="M244" s="508">
        <v>0.123</v>
      </c>
    </row>
    <row r="245" spans="1:13" s="35" customFormat="1" ht="11.25" customHeight="1" x14ac:dyDescent="0.2">
      <c r="A245" s="1883"/>
      <c r="B245" s="1937" t="s">
        <v>512</v>
      </c>
      <c r="C245" s="462" t="s">
        <v>443</v>
      </c>
      <c r="D245" s="463">
        <v>10</v>
      </c>
      <c r="E245" s="496" t="s">
        <v>382</v>
      </c>
      <c r="F245" s="497">
        <v>100</v>
      </c>
      <c r="G245" s="496">
        <v>0.26</v>
      </c>
      <c r="H245" s="509">
        <v>3.5999999999999997E-2</v>
      </c>
      <c r="I245" s="509">
        <v>8.2000000000000003E-2</v>
      </c>
      <c r="J245" s="496">
        <v>0.2</v>
      </c>
      <c r="K245" s="496">
        <v>0.24</v>
      </c>
      <c r="L245" s="509">
        <v>0.01</v>
      </c>
      <c r="M245" s="509">
        <v>1.7000000000000001E-2</v>
      </c>
    </row>
    <row r="246" spans="1:13" s="35" customFormat="1" ht="11.25" customHeight="1" x14ac:dyDescent="0.2">
      <c r="A246" s="1883"/>
      <c r="B246" s="1937"/>
      <c r="C246" s="467" t="s">
        <v>383</v>
      </c>
      <c r="D246" s="470">
        <v>15</v>
      </c>
      <c r="E246" s="498" t="s">
        <v>382</v>
      </c>
      <c r="F246" s="499"/>
      <c r="G246" s="498">
        <v>0.46</v>
      </c>
      <c r="H246" s="510">
        <v>0.06</v>
      </c>
      <c r="I246" s="510">
        <v>0.13700000000000001</v>
      </c>
      <c r="J246" s="498">
        <v>0.38</v>
      </c>
      <c r="K246" s="498">
        <v>0.45600000000000002</v>
      </c>
      <c r="L246" s="510">
        <v>0.04</v>
      </c>
      <c r="M246" s="510">
        <v>6.6000000000000003E-2</v>
      </c>
    </row>
    <row r="247" spans="1:13" s="35" customFormat="1" ht="11.25" customHeight="1" x14ac:dyDescent="0.2">
      <c r="A247" s="1883"/>
      <c r="B247" s="1937"/>
      <c r="C247" s="473" t="s">
        <v>508</v>
      </c>
      <c r="D247" s="474" t="s">
        <v>382</v>
      </c>
      <c r="E247" s="504">
        <v>0.7</v>
      </c>
      <c r="F247" s="500"/>
      <c r="G247" s="504">
        <v>0.57999999999999996</v>
      </c>
      <c r="H247" s="511">
        <v>7.8E-2</v>
      </c>
      <c r="I247" s="511">
        <v>0.17799999999999999</v>
      </c>
      <c r="J247" s="504">
        <v>0.47</v>
      </c>
      <c r="K247" s="504">
        <v>0.55900000000000005</v>
      </c>
      <c r="L247" s="511">
        <v>3.7999999999999999E-2</v>
      </c>
      <c r="M247" s="511">
        <v>6.3E-2</v>
      </c>
    </row>
    <row r="248" spans="1:13" s="35" customFormat="1" ht="11.25" customHeight="1" x14ac:dyDescent="0.2">
      <c r="A248" s="1883"/>
      <c r="B248" s="1936" t="s">
        <v>513</v>
      </c>
      <c r="C248" s="478" t="s">
        <v>443</v>
      </c>
      <c r="D248" s="479">
        <v>10</v>
      </c>
      <c r="E248" s="505" t="s">
        <v>382</v>
      </c>
      <c r="F248" s="481">
        <v>25</v>
      </c>
      <c r="G248" s="505">
        <v>0.26</v>
      </c>
      <c r="H248" s="506">
        <v>3.5999999999999997E-2</v>
      </c>
      <c r="I248" s="506">
        <v>8.2000000000000003E-2</v>
      </c>
      <c r="J248" s="505">
        <v>0.2</v>
      </c>
      <c r="K248" s="505">
        <v>0.24</v>
      </c>
      <c r="L248" s="506">
        <v>0.01</v>
      </c>
      <c r="M248" s="506">
        <v>1.7000000000000001E-2</v>
      </c>
    </row>
    <row r="249" spans="1:13" s="35" customFormat="1" ht="11.25" customHeight="1" x14ac:dyDescent="0.2">
      <c r="A249" s="1883"/>
      <c r="B249" s="1936"/>
      <c r="C249" s="484" t="s">
        <v>383</v>
      </c>
      <c r="D249" s="501">
        <v>15</v>
      </c>
      <c r="E249" s="502" t="s">
        <v>382</v>
      </c>
      <c r="F249" s="487"/>
      <c r="G249" s="502">
        <v>0.46</v>
      </c>
      <c r="H249" s="507">
        <v>0.06</v>
      </c>
      <c r="I249" s="507">
        <v>0.13700000000000001</v>
      </c>
      <c r="J249" s="502">
        <v>0.38</v>
      </c>
      <c r="K249" s="502">
        <v>0.45600000000000002</v>
      </c>
      <c r="L249" s="507">
        <v>0.04</v>
      </c>
      <c r="M249" s="507">
        <v>6.6000000000000003E-2</v>
      </c>
    </row>
    <row r="250" spans="1:13" s="35" customFormat="1" ht="11.25" customHeight="1" x14ac:dyDescent="0.2">
      <c r="A250" s="1883"/>
      <c r="B250" s="1936"/>
      <c r="C250" s="490" t="s">
        <v>508</v>
      </c>
      <c r="D250" s="491" t="s">
        <v>382</v>
      </c>
      <c r="E250" s="503">
        <v>8.8000000000000007</v>
      </c>
      <c r="F250" s="493"/>
      <c r="G250" s="503">
        <v>4.3099999999999996</v>
      </c>
      <c r="H250" s="508">
        <v>0.56399999999999995</v>
      </c>
      <c r="I250" s="508">
        <v>1.288</v>
      </c>
      <c r="J250" s="503">
        <v>3.54</v>
      </c>
      <c r="K250" s="503">
        <v>4.2530000000000001</v>
      </c>
      <c r="L250" s="508">
        <v>0.36199999999999999</v>
      </c>
      <c r="M250" s="508">
        <v>0.59799999999999998</v>
      </c>
    </row>
    <row r="251" spans="1:13" s="35" customFormat="1" ht="11.25" customHeight="1" x14ac:dyDescent="0.2">
      <c r="A251" s="1883"/>
      <c r="B251" s="1937" t="s">
        <v>514</v>
      </c>
      <c r="C251" s="462" t="s">
        <v>443</v>
      </c>
      <c r="D251" s="463">
        <v>10</v>
      </c>
      <c r="E251" s="496" t="s">
        <v>382</v>
      </c>
      <c r="F251" s="497">
        <v>105</v>
      </c>
      <c r="G251" s="496">
        <v>0.26</v>
      </c>
      <c r="H251" s="509">
        <v>3.5999999999999997E-2</v>
      </c>
      <c r="I251" s="509">
        <v>8.2000000000000003E-2</v>
      </c>
      <c r="J251" s="496">
        <v>0.2</v>
      </c>
      <c r="K251" s="496">
        <v>0.24</v>
      </c>
      <c r="L251" s="509">
        <v>0.01</v>
      </c>
      <c r="M251" s="509">
        <v>1.7000000000000001E-2</v>
      </c>
    </row>
    <row r="252" spans="1:13" s="35" customFormat="1" ht="11.25" customHeight="1" x14ac:dyDescent="0.2">
      <c r="A252" s="1883"/>
      <c r="B252" s="1937"/>
      <c r="C252" s="467" t="s">
        <v>383</v>
      </c>
      <c r="D252" s="470">
        <v>15</v>
      </c>
      <c r="E252" s="498" t="s">
        <v>382</v>
      </c>
      <c r="F252" s="499"/>
      <c r="G252" s="498">
        <v>0.46</v>
      </c>
      <c r="H252" s="510">
        <v>0.06</v>
      </c>
      <c r="I252" s="510">
        <v>0.13700000000000001</v>
      </c>
      <c r="J252" s="498">
        <v>0.38</v>
      </c>
      <c r="K252" s="498">
        <v>0.45600000000000002</v>
      </c>
      <c r="L252" s="510">
        <v>0.04</v>
      </c>
      <c r="M252" s="510">
        <v>6.6000000000000003E-2</v>
      </c>
    </row>
    <row r="253" spans="1:13" s="35" customFormat="1" ht="11.25" customHeight="1" x14ac:dyDescent="0.2">
      <c r="A253" s="1883"/>
      <c r="B253" s="1937"/>
      <c r="C253" s="473" t="s">
        <v>508</v>
      </c>
      <c r="D253" s="474" t="s">
        <v>382</v>
      </c>
      <c r="E253" s="504">
        <v>1.4</v>
      </c>
      <c r="F253" s="500"/>
      <c r="G253" s="504">
        <v>0.9</v>
      </c>
      <c r="H253" s="511">
        <v>0.12</v>
      </c>
      <c r="I253" s="511">
        <v>0.27400000000000002</v>
      </c>
      <c r="J253" s="504">
        <v>0.73</v>
      </c>
      <c r="K253" s="504">
        <v>0.878</v>
      </c>
      <c r="L253" s="511">
        <v>6.6000000000000003E-2</v>
      </c>
      <c r="M253" s="511">
        <v>0.109</v>
      </c>
    </row>
    <row r="254" spans="1:13" s="35" customFormat="1" ht="11.25" customHeight="1" x14ac:dyDescent="0.2">
      <c r="A254" s="1883"/>
      <c r="B254" s="1936" t="s">
        <v>515</v>
      </c>
      <c r="C254" s="478" t="s">
        <v>443</v>
      </c>
      <c r="D254" s="479">
        <v>10</v>
      </c>
      <c r="E254" s="505" t="s">
        <v>382</v>
      </c>
      <c r="F254" s="481">
        <v>130</v>
      </c>
      <c r="G254" s="505">
        <v>0.26</v>
      </c>
      <c r="H254" s="506">
        <v>3.5999999999999997E-2</v>
      </c>
      <c r="I254" s="506">
        <v>8.2000000000000003E-2</v>
      </c>
      <c r="J254" s="505">
        <v>0.2</v>
      </c>
      <c r="K254" s="505">
        <v>0.24</v>
      </c>
      <c r="L254" s="506">
        <v>0.01</v>
      </c>
      <c r="M254" s="506">
        <v>1.7000000000000001E-2</v>
      </c>
    </row>
    <row r="255" spans="1:13" s="35" customFormat="1" ht="11.25" customHeight="1" x14ac:dyDescent="0.2">
      <c r="A255" s="1883"/>
      <c r="B255" s="1936"/>
      <c r="C255" s="484" t="s">
        <v>383</v>
      </c>
      <c r="D255" s="501">
        <v>15</v>
      </c>
      <c r="E255" s="502" t="s">
        <v>382</v>
      </c>
      <c r="F255" s="487"/>
      <c r="G255" s="502">
        <v>0.46</v>
      </c>
      <c r="H255" s="507">
        <v>0.06</v>
      </c>
      <c r="I255" s="507">
        <v>0.13700000000000001</v>
      </c>
      <c r="J255" s="502">
        <v>0.38</v>
      </c>
      <c r="K255" s="502">
        <v>0.45600000000000002</v>
      </c>
      <c r="L255" s="507">
        <v>0.04</v>
      </c>
      <c r="M255" s="507">
        <v>6.6000000000000003E-2</v>
      </c>
    </row>
    <row r="256" spans="1:13" s="35" customFormat="1" ht="11.25" customHeight="1" x14ac:dyDescent="0.2">
      <c r="A256" s="1884"/>
      <c r="B256" s="1936"/>
      <c r="C256" s="490" t="s">
        <v>508</v>
      </c>
      <c r="D256" s="491" t="s">
        <v>382</v>
      </c>
      <c r="E256" s="503">
        <v>0.7</v>
      </c>
      <c r="F256" s="493"/>
      <c r="G256" s="503">
        <v>0.57999999999999996</v>
      </c>
      <c r="H256" s="508">
        <v>7.8E-2</v>
      </c>
      <c r="I256" s="508">
        <v>0.17799999999999999</v>
      </c>
      <c r="J256" s="503">
        <v>0.47</v>
      </c>
      <c r="K256" s="503">
        <v>0.55900000000000005</v>
      </c>
      <c r="L256" s="508">
        <v>3.7999999999999999E-2</v>
      </c>
      <c r="M256" s="508">
        <v>6.3E-2</v>
      </c>
    </row>
    <row r="257" spans="1:13" s="35" customFormat="1" ht="11.25" customHeight="1" x14ac:dyDescent="0.2">
      <c r="A257" s="1944" t="s">
        <v>516</v>
      </c>
      <c r="B257" s="1937" t="s">
        <v>517</v>
      </c>
      <c r="C257" s="462" t="s">
        <v>452</v>
      </c>
      <c r="D257" s="463">
        <v>20</v>
      </c>
      <c r="E257" s="496" t="s">
        <v>382</v>
      </c>
      <c r="F257" s="497">
        <v>650</v>
      </c>
      <c r="G257" s="496">
        <v>0.17</v>
      </c>
      <c r="H257" s="509">
        <v>4.4999999999999998E-2</v>
      </c>
      <c r="I257" s="509">
        <v>0.10299999999999999</v>
      </c>
      <c r="J257" s="496">
        <v>0.35</v>
      </c>
      <c r="K257" s="496">
        <v>0.42</v>
      </c>
      <c r="L257" s="509">
        <v>2.1999999999999999E-2</v>
      </c>
      <c r="M257" s="509">
        <v>3.6999999999999998E-2</v>
      </c>
    </row>
    <row r="258" spans="1:13" s="35" customFormat="1" ht="11.25" customHeight="1" x14ac:dyDescent="0.2">
      <c r="A258" s="1883"/>
      <c r="B258" s="1937"/>
      <c r="C258" s="467" t="s">
        <v>383</v>
      </c>
      <c r="D258" s="470">
        <v>15</v>
      </c>
      <c r="E258" s="498" t="s">
        <v>382</v>
      </c>
      <c r="F258" s="499"/>
      <c r="G258" s="498">
        <v>0.17</v>
      </c>
      <c r="H258" s="510">
        <v>4.4999999999999998E-2</v>
      </c>
      <c r="I258" s="510">
        <v>0.10299999999999999</v>
      </c>
      <c r="J258" s="498">
        <v>0.35</v>
      </c>
      <c r="K258" s="498">
        <v>0.42</v>
      </c>
      <c r="L258" s="510">
        <v>2.1999999999999999E-2</v>
      </c>
      <c r="M258" s="510">
        <v>3.6999999999999998E-2</v>
      </c>
    </row>
    <row r="259" spans="1:13" s="35" customFormat="1" ht="11.25" customHeight="1" x14ac:dyDescent="0.2">
      <c r="A259" s="1883"/>
      <c r="B259" s="1937"/>
      <c r="C259" s="473" t="s">
        <v>453</v>
      </c>
      <c r="D259" s="474" t="s">
        <v>382</v>
      </c>
      <c r="E259" s="504">
        <v>0.23</v>
      </c>
      <c r="F259" s="500"/>
      <c r="G259" s="504">
        <v>0.21</v>
      </c>
      <c r="H259" s="511">
        <v>5.5E-2</v>
      </c>
      <c r="I259" s="511">
        <v>0.127</v>
      </c>
      <c r="J259" s="504">
        <v>0.43</v>
      </c>
      <c r="K259" s="504">
        <v>0.51700000000000002</v>
      </c>
      <c r="L259" s="511">
        <v>2.7E-2</v>
      </c>
      <c r="M259" s="511">
        <v>4.5999999999999999E-2</v>
      </c>
    </row>
    <row r="260" spans="1:13" s="35" customFormat="1" ht="11.25" customHeight="1" x14ac:dyDescent="0.2">
      <c r="A260" s="1883"/>
      <c r="B260" s="1936" t="s">
        <v>518</v>
      </c>
      <c r="C260" s="478" t="s">
        <v>452</v>
      </c>
      <c r="D260" s="479">
        <v>20</v>
      </c>
      <c r="E260" s="505" t="s">
        <v>382</v>
      </c>
      <c r="F260" s="481">
        <v>150</v>
      </c>
      <c r="G260" s="505">
        <v>0.45</v>
      </c>
      <c r="H260" s="1742">
        <v>0.106</v>
      </c>
      <c r="I260" s="1742">
        <v>0.24099999999999999</v>
      </c>
      <c r="J260" s="505">
        <v>0.55000000000000004</v>
      </c>
      <c r="K260" s="505">
        <v>0.66</v>
      </c>
      <c r="L260" s="506">
        <v>0.05</v>
      </c>
      <c r="M260" s="506">
        <v>8.3000000000000004E-2</v>
      </c>
    </row>
    <row r="261" spans="1:13" s="35" customFormat="1" ht="11.25" customHeight="1" x14ac:dyDescent="0.2">
      <c r="A261" s="1883"/>
      <c r="B261" s="1936"/>
      <c r="C261" s="484" t="s">
        <v>383</v>
      </c>
      <c r="D261" s="501">
        <v>15</v>
      </c>
      <c r="E261" s="502" t="s">
        <v>382</v>
      </c>
      <c r="F261" s="487"/>
      <c r="G261" s="502">
        <v>0.25</v>
      </c>
      <c r="H261" s="507">
        <v>0.05</v>
      </c>
      <c r="I261" s="507">
        <v>0.115</v>
      </c>
      <c r="J261" s="502">
        <v>0.4</v>
      </c>
      <c r="K261" s="502">
        <v>0.48</v>
      </c>
      <c r="L261" s="507">
        <v>3.5000000000000003E-2</v>
      </c>
      <c r="M261" s="507">
        <v>5.8000000000000003E-2</v>
      </c>
    </row>
    <row r="262" spans="1:13" s="35" customFormat="1" ht="11.25" customHeight="1" x14ac:dyDescent="0.2">
      <c r="A262" s="1884"/>
      <c r="B262" s="1936"/>
      <c r="C262" s="490" t="s">
        <v>453</v>
      </c>
      <c r="D262" s="491" t="s">
        <v>382</v>
      </c>
      <c r="E262" s="503">
        <v>1.67</v>
      </c>
      <c r="F262" s="493"/>
      <c r="G262" s="503">
        <v>0.87</v>
      </c>
      <c r="H262" s="508">
        <v>0.189</v>
      </c>
      <c r="I262" s="1745">
        <v>0.433</v>
      </c>
      <c r="J262" s="503">
        <v>1.22</v>
      </c>
      <c r="K262" s="503">
        <v>1.462</v>
      </c>
      <c r="L262" s="508">
        <v>0.108</v>
      </c>
      <c r="M262" s="508">
        <v>0.18</v>
      </c>
    </row>
    <row r="263" spans="1:13" s="35" customFormat="1" ht="11.25" customHeight="1" x14ac:dyDescent="0.2">
      <c r="A263" s="1944" t="s">
        <v>519</v>
      </c>
      <c r="B263" s="1937" t="s">
        <v>520</v>
      </c>
      <c r="C263" s="462" t="s">
        <v>238</v>
      </c>
      <c r="D263" s="463">
        <v>10</v>
      </c>
      <c r="E263" s="496" t="s">
        <v>382</v>
      </c>
      <c r="F263" s="497">
        <v>200</v>
      </c>
      <c r="G263" s="496">
        <v>0.4</v>
      </c>
      <c r="H263" s="509">
        <v>0.05</v>
      </c>
      <c r="I263" s="509">
        <v>0.115</v>
      </c>
      <c r="J263" s="496">
        <v>0.55000000000000004</v>
      </c>
      <c r="K263" s="496">
        <v>0.66</v>
      </c>
      <c r="L263" s="509">
        <v>0.05</v>
      </c>
      <c r="M263" s="509">
        <v>8.3000000000000004E-2</v>
      </c>
    </row>
    <row r="264" spans="1:13" s="35" customFormat="1" ht="11.25" customHeight="1" x14ac:dyDescent="0.2">
      <c r="A264" s="1945"/>
      <c r="B264" s="1937"/>
      <c r="C264" s="467" t="s">
        <v>383</v>
      </c>
      <c r="D264" s="470">
        <v>15</v>
      </c>
      <c r="E264" s="498" t="s">
        <v>382</v>
      </c>
      <c r="F264" s="499"/>
      <c r="G264" s="498">
        <v>0.4</v>
      </c>
      <c r="H264" s="510">
        <v>0.05</v>
      </c>
      <c r="I264" s="510">
        <v>0.115</v>
      </c>
      <c r="J264" s="498">
        <v>0.55000000000000004</v>
      </c>
      <c r="K264" s="498">
        <v>0.66</v>
      </c>
      <c r="L264" s="510">
        <v>0.05</v>
      </c>
      <c r="M264" s="510">
        <v>8.3000000000000004E-2</v>
      </c>
    </row>
    <row r="265" spans="1:13" s="35" customFormat="1" ht="11.25" customHeight="1" x14ac:dyDescent="0.2">
      <c r="A265" s="1945"/>
      <c r="B265" s="1937"/>
      <c r="C265" s="473" t="s">
        <v>404</v>
      </c>
      <c r="D265" s="474" t="s">
        <v>382</v>
      </c>
      <c r="E265" s="504">
        <v>0.25</v>
      </c>
      <c r="F265" s="500"/>
      <c r="G265" s="504">
        <v>0.5</v>
      </c>
      <c r="H265" s="511">
        <v>6.3E-2</v>
      </c>
      <c r="I265" s="511">
        <v>0.14399999999999999</v>
      </c>
      <c r="J265" s="504">
        <v>0.69</v>
      </c>
      <c r="K265" s="504">
        <v>0.82499999999999996</v>
      </c>
      <c r="L265" s="511">
        <v>6.3E-2</v>
      </c>
      <c r="M265" s="511">
        <v>0.104</v>
      </c>
    </row>
    <row r="266" spans="1:13" s="35" customFormat="1" ht="11.25" customHeight="1" x14ac:dyDescent="0.2">
      <c r="A266" s="1945"/>
      <c r="B266" s="1936" t="s">
        <v>521</v>
      </c>
      <c r="C266" s="478" t="s">
        <v>238</v>
      </c>
      <c r="D266" s="479">
        <v>10</v>
      </c>
      <c r="E266" s="505" t="s">
        <v>382</v>
      </c>
      <c r="F266" s="481">
        <v>100</v>
      </c>
      <c r="G266" s="505">
        <v>0.45</v>
      </c>
      <c r="H266" s="506">
        <v>0.05</v>
      </c>
      <c r="I266" s="506">
        <v>0.115</v>
      </c>
      <c r="J266" s="505">
        <v>0.55000000000000004</v>
      </c>
      <c r="K266" s="505">
        <v>0.66</v>
      </c>
      <c r="L266" s="506">
        <v>0.05</v>
      </c>
      <c r="M266" s="506">
        <v>8.3000000000000004E-2</v>
      </c>
    </row>
    <row r="267" spans="1:13" s="35" customFormat="1" ht="11.25" customHeight="1" x14ac:dyDescent="0.2">
      <c r="A267" s="1945"/>
      <c r="B267" s="1936"/>
      <c r="C267" s="484" t="s">
        <v>383</v>
      </c>
      <c r="D267" s="501">
        <v>15</v>
      </c>
      <c r="E267" s="502" t="s">
        <v>382</v>
      </c>
      <c r="F267" s="487"/>
      <c r="G267" s="502">
        <v>0.45</v>
      </c>
      <c r="H267" s="507">
        <v>0.05</v>
      </c>
      <c r="I267" s="507">
        <v>0.115</v>
      </c>
      <c r="J267" s="502">
        <v>0.55000000000000004</v>
      </c>
      <c r="K267" s="502">
        <v>0.66</v>
      </c>
      <c r="L267" s="507">
        <v>0.05</v>
      </c>
      <c r="M267" s="507">
        <v>8.3000000000000004E-2</v>
      </c>
    </row>
    <row r="268" spans="1:13" s="35" customFormat="1" ht="11.25" customHeight="1" x14ac:dyDescent="0.2">
      <c r="A268" s="1945"/>
      <c r="B268" s="1936"/>
      <c r="C268" s="490" t="s">
        <v>404</v>
      </c>
      <c r="D268" s="491" t="s">
        <v>382</v>
      </c>
      <c r="E268" s="503">
        <v>0.5</v>
      </c>
      <c r="F268" s="493"/>
      <c r="G268" s="503">
        <v>0.68</v>
      </c>
      <c r="H268" s="508">
        <v>7.4999999999999997E-2</v>
      </c>
      <c r="I268" s="508">
        <v>0.17299999999999999</v>
      </c>
      <c r="J268" s="503">
        <v>0.83</v>
      </c>
      <c r="K268" s="503">
        <v>0.99</v>
      </c>
      <c r="L268" s="508">
        <v>7.4999999999999997E-2</v>
      </c>
      <c r="M268" s="508">
        <v>0.125</v>
      </c>
    </row>
    <row r="269" spans="1:13" s="35" customFormat="1" ht="11.25" customHeight="1" x14ac:dyDescent="0.2">
      <c r="A269" s="1945"/>
      <c r="B269" s="1937" t="s">
        <v>522</v>
      </c>
      <c r="C269" s="462" t="s">
        <v>238</v>
      </c>
      <c r="D269" s="463">
        <v>10</v>
      </c>
      <c r="E269" s="496" t="s">
        <v>382</v>
      </c>
      <c r="F269" s="497">
        <v>250</v>
      </c>
      <c r="G269" s="496">
        <v>0.36</v>
      </c>
      <c r="H269" s="509">
        <v>0.05</v>
      </c>
      <c r="I269" s="509">
        <v>0.115</v>
      </c>
      <c r="J269" s="496">
        <v>0.55000000000000004</v>
      </c>
      <c r="K269" s="496">
        <v>0.66</v>
      </c>
      <c r="L269" s="509">
        <v>0.05</v>
      </c>
      <c r="M269" s="509">
        <v>8.3000000000000004E-2</v>
      </c>
    </row>
    <row r="270" spans="1:13" s="35" customFormat="1" ht="11.25" customHeight="1" x14ac:dyDescent="0.2">
      <c r="A270" s="1945"/>
      <c r="B270" s="1937"/>
      <c r="C270" s="467" t="s">
        <v>383</v>
      </c>
      <c r="D270" s="470">
        <v>15</v>
      </c>
      <c r="E270" s="498" t="s">
        <v>382</v>
      </c>
      <c r="F270" s="499"/>
      <c r="G270" s="498">
        <v>0.36</v>
      </c>
      <c r="H270" s="510">
        <v>0.05</v>
      </c>
      <c r="I270" s="510">
        <v>0.115</v>
      </c>
      <c r="J270" s="498">
        <v>0.55000000000000004</v>
      </c>
      <c r="K270" s="498">
        <v>0.66</v>
      </c>
      <c r="L270" s="510">
        <v>0.05</v>
      </c>
      <c r="M270" s="510">
        <v>8.3000000000000004E-2</v>
      </c>
    </row>
    <row r="271" spans="1:13" s="35" customFormat="1" ht="11.25" customHeight="1" x14ac:dyDescent="0.2">
      <c r="A271" s="1945"/>
      <c r="B271" s="1937"/>
      <c r="C271" s="473" t="s">
        <v>404</v>
      </c>
      <c r="D271" s="474" t="s">
        <v>382</v>
      </c>
      <c r="E271" s="504">
        <v>0.6</v>
      </c>
      <c r="F271" s="500"/>
      <c r="G271" s="504">
        <v>0.57999999999999996</v>
      </c>
      <c r="H271" s="511">
        <v>0.08</v>
      </c>
      <c r="I271" s="511">
        <v>0.184</v>
      </c>
      <c r="J271" s="504">
        <v>0.88</v>
      </c>
      <c r="K271" s="504">
        <v>1.056</v>
      </c>
      <c r="L271" s="511">
        <v>0.08</v>
      </c>
      <c r="M271" s="511">
        <v>0.13300000000000001</v>
      </c>
    </row>
    <row r="272" spans="1:13" s="35" customFormat="1" ht="11.25" customHeight="1" x14ac:dyDescent="0.2">
      <c r="A272" s="1950"/>
      <c r="B272" s="1936" t="s">
        <v>523</v>
      </c>
      <c r="C272" s="478" t="s">
        <v>238</v>
      </c>
      <c r="D272" s="479">
        <v>10</v>
      </c>
      <c r="E272" s="505" t="s">
        <v>382</v>
      </c>
      <c r="F272" s="481">
        <v>200</v>
      </c>
      <c r="G272" s="505">
        <v>0.36</v>
      </c>
      <c r="H272" s="506">
        <v>0.05</v>
      </c>
      <c r="I272" s="506">
        <v>0.115</v>
      </c>
      <c r="J272" s="505">
        <v>0.55000000000000004</v>
      </c>
      <c r="K272" s="505">
        <v>0.66</v>
      </c>
      <c r="L272" s="506">
        <v>0.05</v>
      </c>
      <c r="M272" s="506">
        <v>8.3000000000000004E-2</v>
      </c>
    </row>
    <row r="273" spans="1:13" s="35" customFormat="1" ht="11.25" customHeight="1" x14ac:dyDescent="0.2">
      <c r="A273" s="1950"/>
      <c r="B273" s="1936"/>
      <c r="C273" s="484" t="s">
        <v>383</v>
      </c>
      <c r="D273" s="501">
        <v>15</v>
      </c>
      <c r="E273" s="502" t="s">
        <v>382</v>
      </c>
      <c r="F273" s="487"/>
      <c r="G273" s="502">
        <v>0.36</v>
      </c>
      <c r="H273" s="507">
        <v>0.05</v>
      </c>
      <c r="I273" s="507">
        <v>0.115</v>
      </c>
      <c r="J273" s="502">
        <v>0.55000000000000004</v>
      </c>
      <c r="K273" s="502">
        <v>0.66</v>
      </c>
      <c r="L273" s="507">
        <v>0.05</v>
      </c>
      <c r="M273" s="507">
        <v>8.3000000000000004E-2</v>
      </c>
    </row>
    <row r="274" spans="1:13" s="35" customFormat="1" ht="11.25" customHeight="1" x14ac:dyDescent="0.2">
      <c r="A274" s="1952"/>
      <c r="B274" s="1936"/>
      <c r="C274" s="490" t="s">
        <v>404</v>
      </c>
      <c r="D274" s="491" t="s">
        <v>382</v>
      </c>
      <c r="E274" s="503">
        <v>0.75</v>
      </c>
      <c r="F274" s="493"/>
      <c r="G274" s="503">
        <v>0.63</v>
      </c>
      <c r="H274" s="508">
        <v>8.7999999999999995E-2</v>
      </c>
      <c r="I274" s="508">
        <v>0.20100000000000001</v>
      </c>
      <c r="J274" s="503">
        <v>0.96</v>
      </c>
      <c r="K274" s="503">
        <v>1.155</v>
      </c>
      <c r="L274" s="508">
        <v>8.7999999999999995E-2</v>
      </c>
      <c r="M274" s="508">
        <v>0.14499999999999999</v>
      </c>
    </row>
    <row r="275" spans="1:13" s="35" customFormat="1" ht="11.25" customHeight="1" x14ac:dyDescent="0.2">
      <c r="A275" s="1944" t="s">
        <v>524</v>
      </c>
      <c r="B275" s="1937" t="s">
        <v>522</v>
      </c>
      <c r="C275" s="462" t="s">
        <v>238</v>
      </c>
      <c r="D275" s="463">
        <v>10</v>
      </c>
      <c r="E275" s="496" t="s">
        <v>382</v>
      </c>
      <c r="F275" s="497">
        <v>300</v>
      </c>
      <c r="G275" s="496">
        <v>0.36</v>
      </c>
      <c r="H275" s="509">
        <v>0.05</v>
      </c>
      <c r="I275" s="509">
        <v>0.115</v>
      </c>
      <c r="J275" s="496">
        <v>0.55000000000000004</v>
      </c>
      <c r="K275" s="496">
        <v>0.66</v>
      </c>
      <c r="L275" s="509">
        <v>0.05</v>
      </c>
      <c r="M275" s="509">
        <v>8.3000000000000004E-2</v>
      </c>
    </row>
    <row r="276" spans="1:13" s="35" customFormat="1" ht="11.25" customHeight="1" x14ac:dyDescent="0.2">
      <c r="A276" s="1945"/>
      <c r="B276" s="1937"/>
      <c r="C276" s="467" t="s">
        <v>383</v>
      </c>
      <c r="D276" s="470">
        <v>15</v>
      </c>
      <c r="E276" s="498" t="s">
        <v>382</v>
      </c>
      <c r="F276" s="499"/>
      <c r="G276" s="498">
        <v>0.36</v>
      </c>
      <c r="H276" s="510">
        <v>0.05</v>
      </c>
      <c r="I276" s="510">
        <v>0.115</v>
      </c>
      <c r="J276" s="498">
        <v>0.55000000000000004</v>
      </c>
      <c r="K276" s="498">
        <v>0.66</v>
      </c>
      <c r="L276" s="510">
        <v>0.05</v>
      </c>
      <c r="M276" s="510">
        <v>8.3000000000000004E-2</v>
      </c>
    </row>
    <row r="277" spans="1:13" s="35" customFormat="1" ht="11.25" customHeight="1" x14ac:dyDescent="0.2">
      <c r="A277" s="1883"/>
      <c r="B277" s="1937"/>
      <c r="C277" s="473" t="s">
        <v>404</v>
      </c>
      <c r="D277" s="474" t="s">
        <v>382</v>
      </c>
      <c r="E277" s="504">
        <v>0.5</v>
      </c>
      <c r="F277" s="500"/>
      <c r="G277" s="504">
        <v>0.54</v>
      </c>
      <c r="H277" s="511">
        <v>7.4999999999999997E-2</v>
      </c>
      <c r="I277" s="511">
        <v>0.17299999999999999</v>
      </c>
      <c r="J277" s="504">
        <v>0.83</v>
      </c>
      <c r="K277" s="504">
        <v>0.99</v>
      </c>
      <c r="L277" s="511">
        <v>7.4999999999999997E-2</v>
      </c>
      <c r="M277" s="511">
        <v>0.125</v>
      </c>
    </row>
    <row r="278" spans="1:13" s="35" customFormat="1" ht="11.25" customHeight="1" x14ac:dyDescent="0.2">
      <c r="A278" s="1883"/>
      <c r="B278" s="1936" t="s">
        <v>523</v>
      </c>
      <c r="C278" s="478" t="s">
        <v>238</v>
      </c>
      <c r="D278" s="479">
        <v>10</v>
      </c>
      <c r="E278" s="505" t="s">
        <v>382</v>
      </c>
      <c r="F278" s="481">
        <v>250</v>
      </c>
      <c r="G278" s="505">
        <v>0.36</v>
      </c>
      <c r="H278" s="506">
        <v>0.05</v>
      </c>
      <c r="I278" s="506">
        <v>0.115</v>
      </c>
      <c r="J278" s="505">
        <v>0.55000000000000004</v>
      </c>
      <c r="K278" s="505">
        <v>0.66</v>
      </c>
      <c r="L278" s="506">
        <v>0.05</v>
      </c>
      <c r="M278" s="506">
        <v>8.3000000000000004E-2</v>
      </c>
    </row>
    <row r="279" spans="1:13" s="35" customFormat="1" ht="11.25" customHeight="1" x14ac:dyDescent="0.2">
      <c r="A279" s="1883"/>
      <c r="B279" s="1936"/>
      <c r="C279" s="484" t="s">
        <v>383</v>
      </c>
      <c r="D279" s="501">
        <v>15</v>
      </c>
      <c r="E279" s="502" t="s">
        <v>382</v>
      </c>
      <c r="F279" s="487"/>
      <c r="G279" s="502">
        <v>0.36</v>
      </c>
      <c r="H279" s="507">
        <v>0.05</v>
      </c>
      <c r="I279" s="507">
        <v>0.115</v>
      </c>
      <c r="J279" s="502">
        <v>0.55000000000000004</v>
      </c>
      <c r="K279" s="502">
        <v>0.66</v>
      </c>
      <c r="L279" s="507">
        <v>0.05</v>
      </c>
      <c r="M279" s="507">
        <v>8.3000000000000004E-2</v>
      </c>
    </row>
    <row r="280" spans="1:13" s="35" customFormat="1" ht="11.25" customHeight="1" x14ac:dyDescent="0.2">
      <c r="A280" s="1884"/>
      <c r="B280" s="1936"/>
      <c r="C280" s="490" t="s">
        <v>404</v>
      </c>
      <c r="D280" s="491" t="s">
        <v>382</v>
      </c>
      <c r="E280" s="503">
        <v>0.6</v>
      </c>
      <c r="F280" s="493"/>
      <c r="G280" s="503">
        <v>0.57999999999999996</v>
      </c>
      <c r="H280" s="508">
        <v>0.08</v>
      </c>
      <c r="I280" s="508">
        <v>0.184</v>
      </c>
      <c r="J280" s="503">
        <v>0.88</v>
      </c>
      <c r="K280" s="503">
        <v>1.056</v>
      </c>
      <c r="L280" s="508">
        <v>0.08</v>
      </c>
      <c r="M280" s="508">
        <v>0.13300000000000001</v>
      </c>
    </row>
    <row r="281" spans="1:13" s="35" customFormat="1" ht="11.25" customHeight="1" x14ac:dyDescent="0.2">
      <c r="A281" s="1944" t="s">
        <v>525</v>
      </c>
      <c r="B281" s="1937" t="s">
        <v>440</v>
      </c>
      <c r="C281" s="462" t="s">
        <v>238</v>
      </c>
      <c r="D281" s="463">
        <v>10</v>
      </c>
      <c r="E281" s="496" t="s">
        <v>382</v>
      </c>
      <c r="F281" s="497">
        <v>250</v>
      </c>
      <c r="G281" s="496">
        <v>0.36</v>
      </c>
      <c r="H281" s="509">
        <v>0.05</v>
      </c>
      <c r="I281" s="509">
        <v>0.115</v>
      </c>
      <c r="J281" s="496">
        <v>0.55000000000000004</v>
      </c>
      <c r="K281" s="496">
        <v>0.66</v>
      </c>
      <c r="L281" s="509">
        <v>0.05</v>
      </c>
      <c r="M281" s="509">
        <v>8.3000000000000004E-2</v>
      </c>
    </row>
    <row r="282" spans="1:13" s="35" customFormat="1" ht="11.25" customHeight="1" x14ac:dyDescent="0.2">
      <c r="A282" s="1883"/>
      <c r="B282" s="1937"/>
      <c r="C282" s="467" t="s">
        <v>383</v>
      </c>
      <c r="D282" s="470">
        <v>15</v>
      </c>
      <c r="E282" s="498" t="s">
        <v>382</v>
      </c>
      <c r="F282" s="499"/>
      <c r="G282" s="498">
        <v>0.36</v>
      </c>
      <c r="H282" s="510">
        <v>0.05</v>
      </c>
      <c r="I282" s="510">
        <v>0.115</v>
      </c>
      <c r="J282" s="498">
        <v>0.55000000000000004</v>
      </c>
      <c r="K282" s="498">
        <v>0.66</v>
      </c>
      <c r="L282" s="510">
        <v>0.05</v>
      </c>
      <c r="M282" s="510">
        <v>8.3000000000000004E-2</v>
      </c>
    </row>
    <row r="283" spans="1:13" s="35" customFormat="1" ht="11.25" customHeight="1" x14ac:dyDescent="0.2">
      <c r="A283" s="1884"/>
      <c r="B283" s="1937"/>
      <c r="C283" s="473" t="s">
        <v>404</v>
      </c>
      <c r="D283" s="474" t="s">
        <v>382</v>
      </c>
      <c r="E283" s="504">
        <v>0.6</v>
      </c>
      <c r="F283" s="500"/>
      <c r="G283" s="504">
        <v>0.57999999999999996</v>
      </c>
      <c r="H283" s="511">
        <v>0.08</v>
      </c>
      <c r="I283" s="511">
        <v>0.184</v>
      </c>
      <c r="J283" s="504">
        <v>0.88</v>
      </c>
      <c r="K283" s="504">
        <v>1.056</v>
      </c>
      <c r="L283" s="511">
        <v>0.08</v>
      </c>
      <c r="M283" s="511">
        <v>0.13300000000000001</v>
      </c>
    </row>
    <row r="284" spans="1:13" s="35" customFormat="1" ht="11.25" customHeight="1" x14ac:dyDescent="0.2">
      <c r="A284" s="1944" t="s">
        <v>526</v>
      </c>
      <c r="B284" s="1937"/>
      <c r="C284" s="462" t="s">
        <v>389</v>
      </c>
      <c r="D284" s="463">
        <v>12</v>
      </c>
      <c r="E284" s="496" t="s">
        <v>382</v>
      </c>
      <c r="F284" s="497">
        <v>250</v>
      </c>
      <c r="G284" s="496">
        <v>0.25</v>
      </c>
      <c r="H284" s="509">
        <v>0.04</v>
      </c>
      <c r="I284" s="509">
        <v>9.1999999999999998E-2</v>
      </c>
      <c r="J284" s="496">
        <v>0.25</v>
      </c>
      <c r="K284" s="496">
        <v>0.3</v>
      </c>
      <c r="L284" s="509">
        <v>2.5000000000000001E-2</v>
      </c>
      <c r="M284" s="509">
        <v>4.2000000000000003E-2</v>
      </c>
    </row>
    <row r="285" spans="1:13" s="35" customFormat="1" ht="11.25" customHeight="1" x14ac:dyDescent="0.2">
      <c r="A285" s="1945"/>
      <c r="B285" s="1937"/>
      <c r="C285" s="467" t="s">
        <v>383</v>
      </c>
      <c r="D285" s="470">
        <v>15</v>
      </c>
      <c r="E285" s="498" t="s">
        <v>382</v>
      </c>
      <c r="F285" s="499"/>
      <c r="G285" s="498">
        <v>0.32</v>
      </c>
      <c r="H285" s="510">
        <v>0.04</v>
      </c>
      <c r="I285" s="510">
        <v>9.1999999999999998E-2</v>
      </c>
      <c r="J285" s="498">
        <v>0.45</v>
      </c>
      <c r="K285" s="498">
        <v>0.54</v>
      </c>
      <c r="L285" s="510">
        <v>7.4999999999999997E-2</v>
      </c>
      <c r="M285" s="510">
        <v>0.125</v>
      </c>
    </row>
    <row r="286" spans="1:13" s="35" customFormat="1" ht="11.25" customHeight="1" x14ac:dyDescent="0.2">
      <c r="A286" s="1884"/>
      <c r="B286" s="1937"/>
      <c r="C286" s="473" t="s">
        <v>390</v>
      </c>
      <c r="D286" s="474" t="s">
        <v>382</v>
      </c>
      <c r="E286" s="504">
        <v>1.8</v>
      </c>
      <c r="F286" s="500"/>
      <c r="G286" s="504">
        <v>0.83</v>
      </c>
      <c r="H286" s="511">
        <v>0.112</v>
      </c>
      <c r="I286" s="511">
        <v>0.25800000000000001</v>
      </c>
      <c r="J286" s="504">
        <v>1.06</v>
      </c>
      <c r="K286" s="504">
        <v>1.272</v>
      </c>
      <c r="L286" s="511">
        <v>0.16</v>
      </c>
      <c r="M286" s="511">
        <v>0.26700000000000002</v>
      </c>
    </row>
    <row r="287" spans="1:13" s="35" customFormat="1" ht="11.25" customHeight="1" x14ac:dyDescent="0.2">
      <c r="A287" s="1944" t="s">
        <v>527</v>
      </c>
      <c r="B287" s="1936" t="s">
        <v>472</v>
      </c>
      <c r="C287" s="478" t="s">
        <v>381</v>
      </c>
      <c r="D287" s="479">
        <v>12</v>
      </c>
      <c r="E287" s="505" t="s">
        <v>382</v>
      </c>
      <c r="F287" s="481">
        <v>400</v>
      </c>
      <c r="G287" s="1743">
        <v>0.2</v>
      </c>
      <c r="H287" s="506">
        <v>3.2000000000000001E-2</v>
      </c>
      <c r="I287" s="506">
        <v>7.2999999999999995E-2</v>
      </c>
      <c r="J287" s="505">
        <v>0.26</v>
      </c>
      <c r="K287" s="505">
        <v>0.312</v>
      </c>
      <c r="L287" s="506">
        <v>1.4999999999999999E-2</v>
      </c>
      <c r="M287" s="506">
        <v>2.5000000000000001E-2</v>
      </c>
    </row>
    <row r="288" spans="1:13" s="35" customFormat="1" ht="11.25" customHeight="1" x14ac:dyDescent="0.2">
      <c r="A288" s="1945"/>
      <c r="B288" s="1936"/>
      <c r="C288" s="484" t="s">
        <v>383</v>
      </c>
      <c r="D288" s="501">
        <v>15</v>
      </c>
      <c r="E288" s="502" t="s">
        <v>382</v>
      </c>
      <c r="F288" s="487"/>
      <c r="G288" s="502">
        <v>0.3</v>
      </c>
      <c r="H288" s="507">
        <v>3.5000000000000003E-2</v>
      </c>
      <c r="I288" s="507">
        <v>0.08</v>
      </c>
      <c r="J288" s="502">
        <v>0.35</v>
      </c>
      <c r="K288" s="502">
        <v>0.42</v>
      </c>
      <c r="L288" s="507">
        <v>2.5999999999999999E-2</v>
      </c>
      <c r="M288" s="507">
        <v>4.2999999999999997E-2</v>
      </c>
    </row>
    <row r="289" spans="1:13" s="35" customFormat="1" ht="11.25" customHeight="1" x14ac:dyDescent="0.2">
      <c r="A289" s="1883"/>
      <c r="B289" s="1936"/>
      <c r="C289" s="490" t="s">
        <v>384</v>
      </c>
      <c r="D289" s="491" t="s">
        <v>382</v>
      </c>
      <c r="E289" s="503">
        <v>1</v>
      </c>
      <c r="F289" s="493"/>
      <c r="G289" s="503">
        <v>0.52</v>
      </c>
      <c r="H289" s="508">
        <v>6.7000000000000004E-2</v>
      </c>
      <c r="I289" s="508">
        <v>0.153</v>
      </c>
      <c r="J289" s="503">
        <v>0.61</v>
      </c>
      <c r="K289" s="503">
        <v>0.73199999999999998</v>
      </c>
      <c r="L289" s="508">
        <v>4.1000000000000002E-2</v>
      </c>
      <c r="M289" s="508">
        <v>6.8000000000000005E-2</v>
      </c>
    </row>
    <row r="290" spans="1:13" s="35" customFormat="1" ht="11.25" customHeight="1" x14ac:dyDescent="0.2">
      <c r="A290" s="1883"/>
      <c r="B290" s="1937" t="s">
        <v>473</v>
      </c>
      <c r="C290" s="462" t="s">
        <v>381</v>
      </c>
      <c r="D290" s="463">
        <v>12</v>
      </c>
      <c r="E290" s="496" t="s">
        <v>382</v>
      </c>
      <c r="F290" s="497">
        <v>600</v>
      </c>
      <c r="G290" s="496">
        <v>0.2</v>
      </c>
      <c r="H290" s="509">
        <v>3.2000000000000001E-2</v>
      </c>
      <c r="I290" s="509">
        <v>7.2999999999999995E-2</v>
      </c>
      <c r="J290" s="496">
        <v>0.26</v>
      </c>
      <c r="K290" s="496">
        <v>0.312</v>
      </c>
      <c r="L290" s="509">
        <v>1.4999999999999999E-2</v>
      </c>
      <c r="M290" s="509">
        <v>2.5000000000000001E-2</v>
      </c>
    </row>
    <row r="291" spans="1:13" s="35" customFormat="1" ht="11.25" customHeight="1" x14ac:dyDescent="0.2">
      <c r="A291" s="1883"/>
      <c r="B291" s="1937"/>
      <c r="C291" s="467" t="s">
        <v>383</v>
      </c>
      <c r="D291" s="470">
        <v>15</v>
      </c>
      <c r="E291" s="498" t="s">
        <v>382</v>
      </c>
      <c r="F291" s="499"/>
      <c r="G291" s="498">
        <v>0.3</v>
      </c>
      <c r="H291" s="510">
        <v>3.5000000000000003E-2</v>
      </c>
      <c r="I291" s="510">
        <v>0.08</v>
      </c>
      <c r="J291" s="498">
        <v>0.35</v>
      </c>
      <c r="K291" s="498">
        <v>0.42</v>
      </c>
      <c r="L291" s="510">
        <v>2.5999999999999999E-2</v>
      </c>
      <c r="M291" s="510">
        <v>4.2999999999999997E-2</v>
      </c>
    </row>
    <row r="292" spans="1:13" s="35" customFormat="1" ht="11.25" customHeight="1" x14ac:dyDescent="0.2">
      <c r="A292" s="1883"/>
      <c r="B292" s="1937"/>
      <c r="C292" s="473" t="s">
        <v>384</v>
      </c>
      <c r="D292" s="474" t="s">
        <v>382</v>
      </c>
      <c r="E292" s="504">
        <v>0.67</v>
      </c>
      <c r="F292" s="500"/>
      <c r="G292" s="504">
        <v>0.4</v>
      </c>
      <c r="H292" s="511">
        <v>5.5E-2</v>
      </c>
      <c r="I292" s="511">
        <v>0.127</v>
      </c>
      <c r="J292" s="504">
        <v>0.49</v>
      </c>
      <c r="K292" s="504">
        <v>0.59299999999999997</v>
      </c>
      <c r="L292" s="511">
        <v>3.2000000000000001E-2</v>
      </c>
      <c r="M292" s="511">
        <v>5.3999999999999999E-2</v>
      </c>
    </row>
    <row r="293" spans="1:13" s="35" customFormat="1" ht="11.25" customHeight="1" x14ac:dyDescent="0.2">
      <c r="A293" s="1883"/>
      <c r="B293" s="1936" t="s">
        <v>528</v>
      </c>
      <c r="C293" s="478" t="s">
        <v>381</v>
      </c>
      <c r="D293" s="479">
        <v>12</v>
      </c>
      <c r="E293" s="505" t="s">
        <v>382</v>
      </c>
      <c r="F293" s="481">
        <v>700</v>
      </c>
      <c r="G293" s="505">
        <v>0.2</v>
      </c>
      <c r="H293" s="506">
        <v>3.2000000000000001E-2</v>
      </c>
      <c r="I293" s="506">
        <v>7.2999999999999995E-2</v>
      </c>
      <c r="J293" s="505">
        <v>0.26</v>
      </c>
      <c r="K293" s="505">
        <v>0.312</v>
      </c>
      <c r="L293" s="506">
        <v>1.4999999999999999E-2</v>
      </c>
      <c r="M293" s="506">
        <v>2.5000000000000001E-2</v>
      </c>
    </row>
    <row r="294" spans="1:13" s="35" customFormat="1" ht="11.25" customHeight="1" x14ac:dyDescent="0.2">
      <c r="A294" s="1883"/>
      <c r="B294" s="1936"/>
      <c r="C294" s="484" t="s">
        <v>383</v>
      </c>
      <c r="D294" s="501">
        <v>15</v>
      </c>
      <c r="E294" s="502" t="s">
        <v>382</v>
      </c>
      <c r="F294" s="487"/>
      <c r="G294" s="502">
        <v>0.3</v>
      </c>
      <c r="H294" s="507">
        <v>3.5000000000000003E-2</v>
      </c>
      <c r="I294" s="507">
        <v>0.08</v>
      </c>
      <c r="J294" s="502">
        <v>0.35</v>
      </c>
      <c r="K294" s="502">
        <v>0.42</v>
      </c>
      <c r="L294" s="507">
        <v>2.5999999999999999E-2</v>
      </c>
      <c r="M294" s="507">
        <v>4.2999999999999997E-2</v>
      </c>
    </row>
    <row r="295" spans="1:13" s="35" customFormat="1" ht="11.25" customHeight="1" x14ac:dyDescent="0.2">
      <c r="A295" s="1884"/>
      <c r="B295" s="1936"/>
      <c r="C295" s="490" t="s">
        <v>384</v>
      </c>
      <c r="D295" s="491" t="s">
        <v>382</v>
      </c>
      <c r="E295" s="503">
        <v>0.71</v>
      </c>
      <c r="F295" s="493"/>
      <c r="G295" s="503">
        <v>0.41</v>
      </c>
      <c r="H295" s="508">
        <v>5.7000000000000002E-2</v>
      </c>
      <c r="I295" s="508">
        <v>0.13</v>
      </c>
      <c r="J295" s="503">
        <v>0.51</v>
      </c>
      <c r="K295" s="503">
        <v>0.61</v>
      </c>
      <c r="L295" s="508">
        <v>3.3000000000000002E-2</v>
      </c>
      <c r="M295" s="508">
        <v>5.6000000000000001E-2</v>
      </c>
    </row>
    <row r="296" spans="1:13" s="35" customFormat="1" ht="11.25" customHeight="1" x14ac:dyDescent="0.2">
      <c r="A296" s="1944" t="s">
        <v>529</v>
      </c>
      <c r="B296" s="1937" t="s">
        <v>472</v>
      </c>
      <c r="C296" s="462" t="s">
        <v>381</v>
      </c>
      <c r="D296" s="463">
        <v>12</v>
      </c>
      <c r="E296" s="496" t="s">
        <v>382</v>
      </c>
      <c r="F296" s="497">
        <v>800</v>
      </c>
      <c r="G296" s="496">
        <v>0.2</v>
      </c>
      <c r="H296" s="509">
        <v>3.2000000000000001E-2</v>
      </c>
      <c r="I296" s="509">
        <v>7.2999999999999995E-2</v>
      </c>
      <c r="J296" s="496">
        <v>0.26</v>
      </c>
      <c r="K296" s="496">
        <v>0.312</v>
      </c>
      <c r="L296" s="509">
        <v>1.4999999999999999E-2</v>
      </c>
      <c r="M296" s="509">
        <v>2.5000000000000001E-2</v>
      </c>
    </row>
    <row r="297" spans="1:13" s="35" customFormat="1" ht="11.25" customHeight="1" x14ac:dyDescent="0.2">
      <c r="A297" s="1945"/>
      <c r="B297" s="1937" t="s">
        <v>472</v>
      </c>
      <c r="C297" s="467" t="s">
        <v>383</v>
      </c>
      <c r="D297" s="470">
        <v>15</v>
      </c>
      <c r="E297" s="498" t="s">
        <v>382</v>
      </c>
      <c r="F297" s="499"/>
      <c r="G297" s="498">
        <v>0.3</v>
      </c>
      <c r="H297" s="510">
        <v>3.5000000000000003E-2</v>
      </c>
      <c r="I297" s="510">
        <v>0.08</v>
      </c>
      <c r="J297" s="498">
        <v>0.35</v>
      </c>
      <c r="K297" s="498">
        <v>0.42</v>
      </c>
      <c r="L297" s="510">
        <v>2.5999999999999999E-2</v>
      </c>
      <c r="M297" s="510">
        <v>4.2999999999999997E-2</v>
      </c>
    </row>
    <row r="298" spans="1:13" s="35" customFormat="1" ht="11.25" customHeight="1" x14ac:dyDescent="0.2">
      <c r="A298" s="1883"/>
      <c r="B298" s="1937"/>
      <c r="C298" s="473" t="s">
        <v>384</v>
      </c>
      <c r="D298" s="474" t="s">
        <v>382</v>
      </c>
      <c r="E298" s="504">
        <v>0.63</v>
      </c>
      <c r="F298" s="500"/>
      <c r="G298" s="504">
        <v>0.39</v>
      </c>
      <c r="H298" s="511">
        <v>5.3999999999999999E-2</v>
      </c>
      <c r="I298" s="511">
        <v>0.123</v>
      </c>
      <c r="J298" s="504">
        <v>0.48</v>
      </c>
      <c r="K298" s="504">
        <v>0.57699999999999996</v>
      </c>
      <c r="L298" s="511">
        <v>3.1E-2</v>
      </c>
      <c r="M298" s="511">
        <v>5.1999999999999998E-2</v>
      </c>
    </row>
    <row r="299" spans="1:13" s="35" customFormat="1" ht="11.25" customHeight="1" x14ac:dyDescent="0.2">
      <c r="A299" s="1883"/>
      <c r="B299" s="1937" t="s">
        <v>530</v>
      </c>
      <c r="C299" s="462" t="s">
        <v>381</v>
      </c>
      <c r="D299" s="463">
        <v>12</v>
      </c>
      <c r="E299" s="496" t="s">
        <v>382</v>
      </c>
      <c r="F299" s="497">
        <v>1000</v>
      </c>
      <c r="G299" s="496">
        <v>0.2</v>
      </c>
      <c r="H299" s="509">
        <v>3.2000000000000001E-2</v>
      </c>
      <c r="I299" s="509">
        <v>7.2999999999999995E-2</v>
      </c>
      <c r="J299" s="496">
        <v>0.26</v>
      </c>
      <c r="K299" s="496">
        <v>0.312</v>
      </c>
      <c r="L299" s="509">
        <v>1.4999999999999999E-2</v>
      </c>
      <c r="M299" s="509">
        <v>2.5000000000000001E-2</v>
      </c>
    </row>
    <row r="300" spans="1:13" s="35" customFormat="1" ht="11.25" customHeight="1" x14ac:dyDescent="0.2">
      <c r="A300" s="1883"/>
      <c r="B300" s="1937"/>
      <c r="C300" s="467" t="s">
        <v>383</v>
      </c>
      <c r="D300" s="470">
        <v>15</v>
      </c>
      <c r="E300" s="498" t="s">
        <v>382</v>
      </c>
      <c r="F300" s="499"/>
      <c r="G300" s="498">
        <v>0.3</v>
      </c>
      <c r="H300" s="510">
        <v>3.5000000000000003E-2</v>
      </c>
      <c r="I300" s="510">
        <v>0.08</v>
      </c>
      <c r="J300" s="498">
        <v>0.35</v>
      </c>
      <c r="K300" s="498">
        <v>0.42</v>
      </c>
      <c r="L300" s="510">
        <v>2.5999999999999999E-2</v>
      </c>
      <c r="M300" s="510">
        <v>4.2999999999999997E-2</v>
      </c>
    </row>
    <row r="301" spans="1:13" s="35" customFormat="1" ht="11.25" customHeight="1" x14ac:dyDescent="0.2">
      <c r="A301" s="1884"/>
      <c r="B301" s="1937"/>
      <c r="C301" s="473" t="s">
        <v>384</v>
      </c>
      <c r="D301" s="474" t="s">
        <v>382</v>
      </c>
      <c r="E301" s="504">
        <v>0.5</v>
      </c>
      <c r="F301" s="500"/>
      <c r="G301" s="504">
        <v>0.35</v>
      </c>
      <c r="H301" s="511">
        <v>0.05</v>
      </c>
      <c r="I301" s="511">
        <v>0.113</v>
      </c>
      <c r="J301" s="504">
        <v>0.44</v>
      </c>
      <c r="K301" s="504">
        <v>0.52200000000000002</v>
      </c>
      <c r="L301" s="511">
        <v>2.8000000000000001E-2</v>
      </c>
      <c r="M301" s="511">
        <v>4.7E-2</v>
      </c>
    </row>
    <row r="302" spans="1:13" s="35" customFormat="1" ht="11.25" customHeight="1" x14ac:dyDescent="0.2">
      <c r="A302" s="1944" t="s">
        <v>531</v>
      </c>
      <c r="B302" s="1936" t="s">
        <v>472</v>
      </c>
      <c r="C302" s="478" t="s">
        <v>381</v>
      </c>
      <c r="D302" s="479">
        <v>12</v>
      </c>
      <c r="E302" s="505" t="s">
        <v>382</v>
      </c>
      <c r="F302" s="481">
        <v>300</v>
      </c>
      <c r="G302" s="505">
        <v>0.35</v>
      </c>
      <c r="H302" s="506">
        <v>0.05</v>
      </c>
      <c r="I302" s="506">
        <v>0.115</v>
      </c>
      <c r="J302" s="505">
        <v>0.32</v>
      </c>
      <c r="K302" s="505">
        <v>0.38400000000000001</v>
      </c>
      <c r="L302" s="506">
        <v>1.4999999999999999E-2</v>
      </c>
      <c r="M302" s="506">
        <v>2.5000000000000001E-2</v>
      </c>
    </row>
    <row r="303" spans="1:13" s="35" customFormat="1" ht="11.25" customHeight="1" x14ac:dyDescent="0.2">
      <c r="A303" s="1883"/>
      <c r="B303" s="1936"/>
      <c r="C303" s="484" t="s">
        <v>383</v>
      </c>
      <c r="D303" s="501">
        <v>15</v>
      </c>
      <c r="E303" s="502" t="s">
        <v>382</v>
      </c>
      <c r="F303" s="487"/>
      <c r="G303" s="502">
        <v>0.4</v>
      </c>
      <c r="H303" s="507">
        <v>0.05</v>
      </c>
      <c r="I303" s="507">
        <v>0.115</v>
      </c>
      <c r="J303" s="502">
        <v>0.4</v>
      </c>
      <c r="K303" s="502">
        <v>0.48</v>
      </c>
      <c r="L303" s="507">
        <v>2.8000000000000001E-2</v>
      </c>
      <c r="M303" s="507">
        <v>4.5999999999999999E-2</v>
      </c>
    </row>
    <row r="304" spans="1:13" s="35" customFormat="1" ht="11.25" customHeight="1" x14ac:dyDescent="0.2">
      <c r="A304" s="1883"/>
      <c r="B304" s="1936"/>
      <c r="C304" s="490" t="s">
        <v>384</v>
      </c>
      <c r="D304" s="491" t="s">
        <v>382</v>
      </c>
      <c r="E304" s="503">
        <v>1</v>
      </c>
      <c r="F304" s="493"/>
      <c r="G304" s="503">
        <v>0.75</v>
      </c>
      <c r="H304" s="508">
        <v>0.1</v>
      </c>
      <c r="I304" s="508">
        <v>0.23</v>
      </c>
      <c r="J304" s="503">
        <v>0.72</v>
      </c>
      <c r="K304" s="503">
        <v>0.86399999999999999</v>
      </c>
      <c r="L304" s="508">
        <v>4.2999999999999997E-2</v>
      </c>
      <c r="M304" s="508">
        <v>7.0999999999999994E-2</v>
      </c>
    </row>
    <row r="305" spans="1:13" s="35" customFormat="1" ht="11.25" customHeight="1" x14ac:dyDescent="0.2">
      <c r="A305" s="1883"/>
      <c r="B305" s="1937" t="s">
        <v>473</v>
      </c>
      <c r="C305" s="462" t="s">
        <v>381</v>
      </c>
      <c r="D305" s="463">
        <v>12</v>
      </c>
      <c r="E305" s="496" t="s">
        <v>382</v>
      </c>
      <c r="F305" s="497">
        <v>350</v>
      </c>
      <c r="G305" s="496">
        <v>0.35</v>
      </c>
      <c r="H305" s="509">
        <v>0.05</v>
      </c>
      <c r="I305" s="509">
        <v>0.115</v>
      </c>
      <c r="J305" s="496">
        <v>0.32</v>
      </c>
      <c r="K305" s="496">
        <v>0.38400000000000001</v>
      </c>
      <c r="L305" s="509">
        <v>1.4999999999999999E-2</v>
      </c>
      <c r="M305" s="509">
        <v>2.5000000000000001E-2</v>
      </c>
    </row>
    <row r="306" spans="1:13" s="35" customFormat="1" ht="11.25" customHeight="1" x14ac:dyDescent="0.2">
      <c r="A306" s="1883"/>
      <c r="B306" s="1937"/>
      <c r="C306" s="467" t="s">
        <v>383</v>
      </c>
      <c r="D306" s="470">
        <v>15</v>
      </c>
      <c r="E306" s="498" t="s">
        <v>382</v>
      </c>
      <c r="F306" s="499"/>
      <c r="G306" s="498">
        <v>0.4</v>
      </c>
      <c r="H306" s="510">
        <v>0.05</v>
      </c>
      <c r="I306" s="510">
        <v>0.115</v>
      </c>
      <c r="J306" s="498">
        <v>0.4</v>
      </c>
      <c r="K306" s="498">
        <v>0.48</v>
      </c>
      <c r="L306" s="510">
        <v>2.8000000000000001E-2</v>
      </c>
      <c r="M306" s="510">
        <v>4.5999999999999999E-2</v>
      </c>
    </row>
    <row r="307" spans="1:13" s="35" customFormat="1" ht="11.25" customHeight="1" x14ac:dyDescent="0.2">
      <c r="A307" s="1883"/>
      <c r="B307" s="1937"/>
      <c r="C307" s="473" t="s">
        <v>384</v>
      </c>
      <c r="D307" s="474" t="s">
        <v>382</v>
      </c>
      <c r="E307" s="504">
        <v>1</v>
      </c>
      <c r="F307" s="500"/>
      <c r="G307" s="504">
        <v>0.75</v>
      </c>
      <c r="H307" s="511">
        <v>0.1</v>
      </c>
      <c r="I307" s="511">
        <v>0.23</v>
      </c>
      <c r="J307" s="504">
        <v>0.72</v>
      </c>
      <c r="K307" s="504">
        <v>0.86399999999999999</v>
      </c>
      <c r="L307" s="511">
        <v>4.2999999999999997E-2</v>
      </c>
      <c r="M307" s="511">
        <v>7.0999999999999994E-2</v>
      </c>
    </row>
    <row r="308" spans="1:13" s="35" customFormat="1" ht="11.25" customHeight="1" x14ac:dyDescent="0.2">
      <c r="A308" s="1883"/>
      <c r="B308" s="1936" t="s">
        <v>532</v>
      </c>
      <c r="C308" s="478" t="s">
        <v>381</v>
      </c>
      <c r="D308" s="479">
        <v>12</v>
      </c>
      <c r="E308" s="505" t="s">
        <v>382</v>
      </c>
      <c r="F308" s="481">
        <v>400</v>
      </c>
      <c r="G308" s="505">
        <v>0.35</v>
      </c>
      <c r="H308" s="506">
        <v>0.05</v>
      </c>
      <c r="I308" s="506">
        <v>0.115</v>
      </c>
      <c r="J308" s="505">
        <v>0.32</v>
      </c>
      <c r="K308" s="505">
        <v>0.38400000000000001</v>
      </c>
      <c r="L308" s="506">
        <v>1.4999999999999999E-2</v>
      </c>
      <c r="M308" s="506">
        <v>2.5000000000000001E-2</v>
      </c>
    </row>
    <row r="309" spans="1:13" s="35" customFormat="1" ht="11.25" customHeight="1" x14ac:dyDescent="0.2">
      <c r="A309" s="1883"/>
      <c r="B309" s="1936"/>
      <c r="C309" s="484" t="s">
        <v>383</v>
      </c>
      <c r="D309" s="501">
        <v>15</v>
      </c>
      <c r="E309" s="502" t="s">
        <v>382</v>
      </c>
      <c r="F309" s="487"/>
      <c r="G309" s="502">
        <v>0.4</v>
      </c>
      <c r="H309" s="507">
        <v>0.05</v>
      </c>
      <c r="I309" s="507">
        <v>0.115</v>
      </c>
      <c r="J309" s="502">
        <v>0.4</v>
      </c>
      <c r="K309" s="502">
        <v>0.48</v>
      </c>
      <c r="L309" s="507">
        <v>2.8000000000000001E-2</v>
      </c>
      <c r="M309" s="507">
        <v>4.5999999999999999E-2</v>
      </c>
    </row>
    <row r="310" spans="1:13" s="35" customFormat="1" ht="11.25" customHeight="1" x14ac:dyDescent="0.2">
      <c r="A310" s="1884"/>
      <c r="B310" s="1936"/>
      <c r="C310" s="490" t="s">
        <v>384</v>
      </c>
      <c r="D310" s="491" t="s">
        <v>382</v>
      </c>
      <c r="E310" s="503">
        <v>1</v>
      </c>
      <c r="F310" s="493"/>
      <c r="G310" s="503">
        <v>0.75</v>
      </c>
      <c r="H310" s="508">
        <v>0.1</v>
      </c>
      <c r="I310" s="508">
        <v>0.23</v>
      </c>
      <c r="J310" s="503">
        <v>0.72</v>
      </c>
      <c r="K310" s="503">
        <v>0.86399999999999999</v>
      </c>
      <c r="L310" s="508">
        <v>4.2999999999999997E-2</v>
      </c>
      <c r="M310" s="508">
        <v>7.0999999999999994E-2</v>
      </c>
    </row>
    <row r="311" spans="1:13" s="35" customFormat="1" ht="11.25" customHeight="1" x14ac:dyDescent="0.2">
      <c r="A311" s="1944" t="s">
        <v>533</v>
      </c>
      <c r="B311" s="1937" t="s">
        <v>392</v>
      </c>
      <c r="C311" s="462" t="s">
        <v>411</v>
      </c>
      <c r="D311" s="463">
        <v>10</v>
      </c>
      <c r="E311" s="496" t="s">
        <v>382</v>
      </c>
      <c r="F311" s="497">
        <v>650</v>
      </c>
      <c r="G311" s="496">
        <v>0.16</v>
      </c>
      <c r="H311" s="509">
        <v>2.5999999999999999E-2</v>
      </c>
      <c r="I311" s="509">
        <v>0.06</v>
      </c>
      <c r="J311" s="496">
        <v>0.17</v>
      </c>
      <c r="K311" s="496">
        <v>0.20399999999999999</v>
      </c>
      <c r="L311" s="509">
        <v>1.6E-2</v>
      </c>
      <c r="M311" s="509">
        <v>2.7E-2</v>
      </c>
    </row>
    <row r="312" spans="1:13" s="35" customFormat="1" ht="11.25" customHeight="1" x14ac:dyDescent="0.2">
      <c r="A312" s="1883"/>
      <c r="B312" s="1953"/>
      <c r="C312" s="467" t="s">
        <v>383</v>
      </c>
      <c r="D312" s="470">
        <v>15</v>
      </c>
      <c r="E312" s="498" t="s">
        <v>382</v>
      </c>
      <c r="F312" s="499"/>
      <c r="G312" s="498">
        <v>0.3</v>
      </c>
      <c r="H312" s="510">
        <v>0.04</v>
      </c>
      <c r="I312" s="510">
        <v>9.1999999999999998E-2</v>
      </c>
      <c r="J312" s="498">
        <v>0.35</v>
      </c>
      <c r="K312" s="498">
        <v>0.42</v>
      </c>
      <c r="L312" s="510">
        <v>0.06</v>
      </c>
      <c r="M312" s="510">
        <v>0.1</v>
      </c>
    </row>
    <row r="313" spans="1:13" s="35" customFormat="1" ht="11.25" customHeight="1" x14ac:dyDescent="0.2">
      <c r="A313" s="1883"/>
      <c r="B313" s="1953"/>
      <c r="C313" s="473" t="s">
        <v>412</v>
      </c>
      <c r="D313" s="474" t="s">
        <v>382</v>
      </c>
      <c r="E313" s="504">
        <v>0.85</v>
      </c>
      <c r="F313" s="500"/>
      <c r="G313" s="504">
        <v>0.42</v>
      </c>
      <c r="H313" s="511">
        <v>0.06</v>
      </c>
      <c r="I313" s="511">
        <v>0.13800000000000001</v>
      </c>
      <c r="J313" s="504">
        <v>0.47</v>
      </c>
      <c r="K313" s="504">
        <v>0.56100000000000005</v>
      </c>
      <c r="L313" s="511">
        <v>6.7000000000000004E-2</v>
      </c>
      <c r="M313" s="511">
        <v>0.112</v>
      </c>
    </row>
    <row r="314" spans="1:13" s="35" customFormat="1" ht="11.25" customHeight="1" x14ac:dyDescent="0.2">
      <c r="A314" s="1883"/>
      <c r="B314" s="1936" t="s">
        <v>534</v>
      </c>
      <c r="C314" s="478" t="s">
        <v>411</v>
      </c>
      <c r="D314" s="479">
        <v>10</v>
      </c>
      <c r="E314" s="505" t="s">
        <v>382</v>
      </c>
      <c r="F314" s="481">
        <v>500</v>
      </c>
      <c r="G314" s="505">
        <v>0.16</v>
      </c>
      <c r="H314" s="506">
        <v>2.5999999999999999E-2</v>
      </c>
      <c r="I314" s="506">
        <v>0.06</v>
      </c>
      <c r="J314" s="505">
        <v>0.17</v>
      </c>
      <c r="K314" s="505">
        <v>0.20399999999999999</v>
      </c>
      <c r="L314" s="506">
        <v>1.6E-2</v>
      </c>
      <c r="M314" s="506">
        <v>2.7E-2</v>
      </c>
    </row>
    <row r="315" spans="1:13" s="35" customFormat="1" ht="11.25" customHeight="1" x14ac:dyDescent="0.2">
      <c r="A315" s="1883"/>
      <c r="B315" s="1936"/>
      <c r="C315" s="484" t="s">
        <v>383</v>
      </c>
      <c r="D315" s="501">
        <v>15</v>
      </c>
      <c r="E315" s="502" t="s">
        <v>382</v>
      </c>
      <c r="F315" s="487"/>
      <c r="G315" s="502">
        <v>0.3</v>
      </c>
      <c r="H315" s="507">
        <v>0.04</v>
      </c>
      <c r="I315" s="507">
        <v>9.1999999999999998E-2</v>
      </c>
      <c r="J315" s="502">
        <v>0.35</v>
      </c>
      <c r="K315" s="502">
        <v>0.42</v>
      </c>
      <c r="L315" s="507">
        <v>0.06</v>
      </c>
      <c r="M315" s="507">
        <v>0.1</v>
      </c>
    </row>
    <row r="316" spans="1:13" s="35" customFormat="1" ht="11.25" customHeight="1" x14ac:dyDescent="0.2">
      <c r="A316" s="1884"/>
      <c r="B316" s="1936"/>
      <c r="C316" s="490" t="s">
        <v>412</v>
      </c>
      <c r="D316" s="491" t="s">
        <v>382</v>
      </c>
      <c r="E316" s="503">
        <v>1</v>
      </c>
      <c r="F316" s="493"/>
      <c r="G316" s="503">
        <v>0.46</v>
      </c>
      <c r="H316" s="508">
        <v>6.6000000000000003E-2</v>
      </c>
      <c r="I316" s="508">
        <v>0.152</v>
      </c>
      <c r="J316" s="503">
        <v>0.52</v>
      </c>
      <c r="K316" s="503">
        <v>0.624</v>
      </c>
      <c r="L316" s="508">
        <v>7.5999999999999998E-2</v>
      </c>
      <c r="M316" s="508">
        <v>0.127</v>
      </c>
    </row>
    <row r="317" spans="1:13" s="35" customFormat="1" ht="11.25" customHeight="1" x14ac:dyDescent="0.2">
      <c r="A317" s="1944" t="s">
        <v>535</v>
      </c>
      <c r="B317" s="1937" t="s">
        <v>536</v>
      </c>
      <c r="C317" s="462" t="s">
        <v>247</v>
      </c>
      <c r="D317" s="463">
        <v>15</v>
      </c>
      <c r="E317" s="496" t="s">
        <v>382</v>
      </c>
      <c r="F317" s="497">
        <v>200</v>
      </c>
      <c r="G317" s="496">
        <v>0.35</v>
      </c>
      <c r="H317" s="509">
        <v>7.0000000000000007E-2</v>
      </c>
      <c r="I317" s="509">
        <v>0.16</v>
      </c>
      <c r="J317" s="496">
        <v>0.22</v>
      </c>
      <c r="K317" s="496">
        <v>0.26400000000000001</v>
      </c>
      <c r="L317" s="509">
        <v>3.5000000000000003E-2</v>
      </c>
      <c r="M317" s="509">
        <v>5.8000000000000003E-2</v>
      </c>
    </row>
    <row r="318" spans="1:13" s="35" customFormat="1" ht="11.25" customHeight="1" x14ac:dyDescent="0.2">
      <c r="A318" s="1883"/>
      <c r="B318" s="1937"/>
      <c r="C318" s="467" t="s">
        <v>383</v>
      </c>
      <c r="D318" s="470">
        <v>15</v>
      </c>
      <c r="E318" s="498" t="s">
        <v>382</v>
      </c>
      <c r="F318" s="499"/>
      <c r="G318" s="498">
        <v>0.3</v>
      </c>
      <c r="H318" s="510">
        <v>0.04</v>
      </c>
      <c r="I318" s="510">
        <v>9.1999999999999998E-2</v>
      </c>
      <c r="J318" s="498">
        <v>0.25</v>
      </c>
      <c r="K318" s="498">
        <v>0.3</v>
      </c>
      <c r="L318" s="510">
        <v>0.06</v>
      </c>
      <c r="M318" s="510">
        <v>0.1</v>
      </c>
    </row>
    <row r="319" spans="1:13" s="35" customFormat="1" ht="11.25" customHeight="1" x14ac:dyDescent="0.2">
      <c r="A319" s="1883"/>
      <c r="B319" s="1937"/>
      <c r="C319" s="473" t="s">
        <v>537</v>
      </c>
      <c r="D319" s="474" t="s">
        <v>382</v>
      </c>
      <c r="E319" s="504">
        <v>2</v>
      </c>
      <c r="F319" s="500"/>
      <c r="G319" s="504">
        <v>0.95</v>
      </c>
      <c r="H319" s="511">
        <v>0.15</v>
      </c>
      <c r="I319" s="511">
        <v>0.34399999999999997</v>
      </c>
      <c r="J319" s="504">
        <v>0.72</v>
      </c>
      <c r="K319" s="504">
        <v>0.86399999999999999</v>
      </c>
      <c r="L319" s="511">
        <v>0.155</v>
      </c>
      <c r="M319" s="511">
        <v>0.25800000000000001</v>
      </c>
    </row>
    <row r="320" spans="1:13" s="35" customFormat="1" ht="11.25" customHeight="1" x14ac:dyDescent="0.2">
      <c r="A320" s="1883"/>
      <c r="B320" s="1936" t="s">
        <v>472</v>
      </c>
      <c r="C320" s="478" t="s">
        <v>247</v>
      </c>
      <c r="D320" s="479">
        <v>15</v>
      </c>
      <c r="E320" s="505" t="s">
        <v>382</v>
      </c>
      <c r="F320" s="481">
        <v>170</v>
      </c>
      <c r="G320" s="505">
        <v>0.35</v>
      </c>
      <c r="H320" s="506">
        <v>7.0000000000000007E-2</v>
      </c>
      <c r="I320" s="506">
        <v>0.16</v>
      </c>
      <c r="J320" s="505">
        <v>0.22</v>
      </c>
      <c r="K320" s="505">
        <v>0.26400000000000001</v>
      </c>
      <c r="L320" s="506">
        <v>3.5000000000000003E-2</v>
      </c>
      <c r="M320" s="506">
        <v>5.8000000000000003E-2</v>
      </c>
    </row>
    <row r="321" spans="1:13" s="35" customFormat="1" ht="11.25" customHeight="1" x14ac:dyDescent="0.2">
      <c r="A321" s="1883"/>
      <c r="B321" s="1956"/>
      <c r="C321" s="484" t="s">
        <v>383</v>
      </c>
      <c r="D321" s="501">
        <v>15</v>
      </c>
      <c r="E321" s="502" t="s">
        <v>382</v>
      </c>
      <c r="F321" s="487"/>
      <c r="G321" s="502">
        <v>0.3</v>
      </c>
      <c r="H321" s="507">
        <v>0.04</v>
      </c>
      <c r="I321" s="507">
        <v>9.1999999999999998E-2</v>
      </c>
      <c r="J321" s="502">
        <v>0.25</v>
      </c>
      <c r="K321" s="502">
        <v>0.3</v>
      </c>
      <c r="L321" s="507">
        <v>0.06</v>
      </c>
      <c r="M321" s="507">
        <v>0.1</v>
      </c>
    </row>
    <row r="322" spans="1:13" s="35" customFormat="1" ht="11.25" customHeight="1" x14ac:dyDescent="0.2">
      <c r="A322" s="1884"/>
      <c r="B322" s="1956"/>
      <c r="C322" s="490" t="s">
        <v>537</v>
      </c>
      <c r="D322" s="491" t="s">
        <v>382</v>
      </c>
      <c r="E322" s="503">
        <v>1.94</v>
      </c>
      <c r="F322" s="493"/>
      <c r="G322" s="503">
        <v>0.93</v>
      </c>
      <c r="H322" s="508">
        <v>0.14799999999999999</v>
      </c>
      <c r="I322" s="508">
        <v>0.33800000000000002</v>
      </c>
      <c r="J322" s="503">
        <v>0.71</v>
      </c>
      <c r="K322" s="503">
        <v>0.84599999999999997</v>
      </c>
      <c r="L322" s="508">
        <v>0.151</v>
      </c>
      <c r="M322" s="508">
        <v>0.252</v>
      </c>
    </row>
    <row r="323" spans="1:13" s="35" customFormat="1" ht="11.25" customHeight="1" x14ac:dyDescent="0.2">
      <c r="A323" s="1944" t="s">
        <v>538</v>
      </c>
      <c r="B323" s="1937" t="s">
        <v>380</v>
      </c>
      <c r="C323" s="462" t="s">
        <v>539</v>
      </c>
      <c r="D323" s="463">
        <v>10</v>
      </c>
      <c r="E323" s="496" t="s">
        <v>382</v>
      </c>
      <c r="F323" s="497">
        <v>680</v>
      </c>
      <c r="G323" s="496">
        <v>0.2</v>
      </c>
      <c r="H323" s="509">
        <v>2.5999999999999999E-2</v>
      </c>
      <c r="I323" s="509">
        <v>0.06</v>
      </c>
      <c r="J323" s="496">
        <v>0.2</v>
      </c>
      <c r="K323" s="496">
        <v>0.24</v>
      </c>
      <c r="L323" s="509">
        <v>1.7999999999999999E-2</v>
      </c>
      <c r="M323" s="509">
        <v>0.03</v>
      </c>
    </row>
    <row r="324" spans="1:13" s="35" customFormat="1" ht="11.25" customHeight="1" x14ac:dyDescent="0.2">
      <c r="A324" s="1945"/>
      <c r="B324" s="1953"/>
      <c r="C324" s="467" t="s">
        <v>383</v>
      </c>
      <c r="D324" s="470">
        <v>15</v>
      </c>
      <c r="E324" s="498" t="s">
        <v>382</v>
      </c>
      <c r="F324" s="499"/>
      <c r="G324" s="498">
        <v>0.2</v>
      </c>
      <c r="H324" s="510">
        <v>2.5999999999999999E-2</v>
      </c>
      <c r="I324" s="510">
        <v>0.06</v>
      </c>
      <c r="J324" s="498">
        <v>0.2</v>
      </c>
      <c r="K324" s="498">
        <v>0.24</v>
      </c>
      <c r="L324" s="510">
        <v>0.04</v>
      </c>
      <c r="M324" s="510">
        <v>6.6000000000000003E-2</v>
      </c>
    </row>
    <row r="325" spans="1:13" s="35" customFormat="1" ht="11.25" customHeight="1" x14ac:dyDescent="0.2">
      <c r="A325" s="1883"/>
      <c r="B325" s="1953"/>
      <c r="C325" s="473" t="s">
        <v>540</v>
      </c>
      <c r="D325" s="474" t="s">
        <v>382</v>
      </c>
      <c r="E325" s="504">
        <v>0.18</v>
      </c>
      <c r="F325" s="500"/>
      <c r="G325" s="504">
        <v>0.24</v>
      </c>
      <c r="H325" s="511">
        <v>3.1E-2</v>
      </c>
      <c r="I325" s="511">
        <v>7.0999999999999994E-2</v>
      </c>
      <c r="J325" s="504">
        <v>0.24</v>
      </c>
      <c r="K325" s="504">
        <v>0.28299999999999997</v>
      </c>
      <c r="L325" s="511">
        <v>2.5000000000000001E-2</v>
      </c>
      <c r="M325" s="511">
        <v>4.2000000000000003E-2</v>
      </c>
    </row>
    <row r="326" spans="1:13" s="35" customFormat="1" ht="11.25" customHeight="1" x14ac:dyDescent="0.2">
      <c r="A326" s="1883"/>
      <c r="B326" s="1936" t="s">
        <v>440</v>
      </c>
      <c r="C326" s="478" t="s">
        <v>539</v>
      </c>
      <c r="D326" s="479">
        <v>10</v>
      </c>
      <c r="E326" s="505" t="s">
        <v>382</v>
      </c>
      <c r="F326" s="481">
        <v>400</v>
      </c>
      <c r="G326" s="505">
        <v>0.2</v>
      </c>
      <c r="H326" s="506">
        <v>2.5999999999999999E-2</v>
      </c>
      <c r="I326" s="506">
        <v>0.06</v>
      </c>
      <c r="J326" s="505">
        <v>0.2</v>
      </c>
      <c r="K326" s="505">
        <v>0.24</v>
      </c>
      <c r="L326" s="506">
        <v>1.7999999999999999E-2</v>
      </c>
      <c r="M326" s="506">
        <v>0.03</v>
      </c>
    </row>
    <row r="327" spans="1:13" s="35" customFormat="1" ht="11.25" customHeight="1" x14ac:dyDescent="0.2">
      <c r="A327" s="1883"/>
      <c r="B327" s="1956"/>
      <c r="C327" s="484" t="s">
        <v>383</v>
      </c>
      <c r="D327" s="501">
        <v>15</v>
      </c>
      <c r="E327" s="502" t="s">
        <v>382</v>
      </c>
      <c r="F327" s="487"/>
      <c r="G327" s="502">
        <v>0.2</v>
      </c>
      <c r="H327" s="507">
        <v>2.5999999999999999E-2</v>
      </c>
      <c r="I327" s="507">
        <v>0.06</v>
      </c>
      <c r="J327" s="502">
        <v>0.2</v>
      </c>
      <c r="K327" s="502">
        <v>0.24</v>
      </c>
      <c r="L327" s="507">
        <v>0.04</v>
      </c>
      <c r="M327" s="507">
        <v>6.6000000000000003E-2</v>
      </c>
    </row>
    <row r="328" spans="1:13" s="35" customFormat="1" ht="11.25" customHeight="1" x14ac:dyDescent="0.2">
      <c r="A328" s="1884"/>
      <c r="B328" s="1956"/>
      <c r="C328" s="490" t="s">
        <v>540</v>
      </c>
      <c r="D328" s="491" t="s">
        <v>382</v>
      </c>
      <c r="E328" s="503">
        <v>0.5</v>
      </c>
      <c r="F328" s="493"/>
      <c r="G328" s="503">
        <v>0.3</v>
      </c>
      <c r="H328" s="508">
        <v>3.9E-2</v>
      </c>
      <c r="I328" s="508">
        <v>0.09</v>
      </c>
      <c r="J328" s="503">
        <v>0.3</v>
      </c>
      <c r="K328" s="503">
        <v>0.36</v>
      </c>
      <c r="L328" s="508">
        <v>3.7999999999999999E-2</v>
      </c>
      <c r="M328" s="508">
        <v>6.3E-2</v>
      </c>
    </row>
    <row r="329" spans="1:13" s="35" customFormat="1" ht="11.25" customHeight="1" x14ac:dyDescent="0.2">
      <c r="A329" s="1944" t="s">
        <v>541</v>
      </c>
      <c r="B329" s="1937" t="s">
        <v>542</v>
      </c>
      <c r="C329" s="462" t="s">
        <v>543</v>
      </c>
      <c r="D329" s="463">
        <v>12</v>
      </c>
      <c r="E329" s="496" t="s">
        <v>382</v>
      </c>
      <c r="F329" s="497">
        <v>600</v>
      </c>
      <c r="G329" s="496">
        <v>0.18</v>
      </c>
      <c r="H329" s="509">
        <v>3.5000000000000003E-2</v>
      </c>
      <c r="I329" s="509">
        <v>0.08</v>
      </c>
      <c r="J329" s="496">
        <v>0.2</v>
      </c>
      <c r="K329" s="496">
        <v>0.24</v>
      </c>
      <c r="L329" s="509">
        <v>1.4999999999999999E-2</v>
      </c>
      <c r="M329" s="509">
        <v>2.5000000000000001E-2</v>
      </c>
    </row>
    <row r="330" spans="1:13" s="35" customFormat="1" ht="11.25" customHeight="1" x14ac:dyDescent="0.2">
      <c r="A330" s="1945"/>
      <c r="B330" s="1937"/>
      <c r="C330" s="467" t="s">
        <v>383</v>
      </c>
      <c r="D330" s="470">
        <v>15</v>
      </c>
      <c r="E330" s="498" t="s">
        <v>382</v>
      </c>
      <c r="F330" s="499"/>
      <c r="G330" s="498">
        <v>0.4</v>
      </c>
      <c r="H330" s="510">
        <v>0.06</v>
      </c>
      <c r="I330" s="510">
        <v>0.13700000000000001</v>
      </c>
      <c r="J330" s="498">
        <v>0.22</v>
      </c>
      <c r="K330" s="498">
        <v>0.26400000000000001</v>
      </c>
      <c r="L330" s="510">
        <v>0.12</v>
      </c>
      <c r="M330" s="510">
        <v>0.19900000000000001</v>
      </c>
    </row>
    <row r="331" spans="1:13" s="35" customFormat="1" ht="11.25" customHeight="1" x14ac:dyDescent="0.2">
      <c r="A331" s="1883"/>
      <c r="B331" s="1937"/>
      <c r="C331" s="473" t="s">
        <v>540</v>
      </c>
      <c r="D331" s="474" t="s">
        <v>382</v>
      </c>
      <c r="E331" s="504">
        <v>0.25</v>
      </c>
      <c r="F331" s="500"/>
      <c r="G331" s="504">
        <v>0.28000000000000003</v>
      </c>
      <c r="H331" s="511">
        <v>0.05</v>
      </c>
      <c r="I331" s="511">
        <v>0.114</v>
      </c>
      <c r="J331" s="504">
        <v>0.26</v>
      </c>
      <c r="K331" s="504">
        <v>0.30599999999999999</v>
      </c>
      <c r="L331" s="511">
        <v>4.4999999999999998E-2</v>
      </c>
      <c r="M331" s="511">
        <v>7.4999999999999997E-2</v>
      </c>
    </row>
    <row r="332" spans="1:13" s="35" customFormat="1" ht="11.25" customHeight="1" x14ac:dyDescent="0.2">
      <c r="A332" s="1883"/>
      <c r="B332" s="1936" t="s">
        <v>544</v>
      </c>
      <c r="C332" s="478" t="s">
        <v>543</v>
      </c>
      <c r="D332" s="479">
        <v>12</v>
      </c>
      <c r="E332" s="505" t="s">
        <v>382</v>
      </c>
      <c r="F332" s="481">
        <v>450</v>
      </c>
      <c r="G332" s="505">
        <v>0.18</v>
      </c>
      <c r="H332" s="506">
        <v>3.5000000000000003E-2</v>
      </c>
      <c r="I332" s="506">
        <v>0.08</v>
      </c>
      <c r="J332" s="505">
        <v>0.2</v>
      </c>
      <c r="K332" s="505">
        <v>0.24</v>
      </c>
      <c r="L332" s="506">
        <v>1.4999999999999999E-2</v>
      </c>
      <c r="M332" s="506">
        <v>2.5000000000000001E-2</v>
      </c>
    </row>
    <row r="333" spans="1:13" s="35" customFormat="1" ht="11.25" customHeight="1" x14ac:dyDescent="0.2">
      <c r="A333" s="1883"/>
      <c r="B333" s="1956"/>
      <c r="C333" s="484" t="s">
        <v>383</v>
      </c>
      <c r="D333" s="501">
        <v>15</v>
      </c>
      <c r="E333" s="502" t="s">
        <v>382</v>
      </c>
      <c r="F333" s="487"/>
      <c r="G333" s="502">
        <v>0.4</v>
      </c>
      <c r="H333" s="507">
        <v>0.06</v>
      </c>
      <c r="I333" s="507">
        <v>0.13700000000000001</v>
      </c>
      <c r="J333" s="502">
        <v>0.22</v>
      </c>
      <c r="K333" s="502">
        <v>0.26400000000000001</v>
      </c>
      <c r="L333" s="507">
        <v>0.12</v>
      </c>
      <c r="M333" s="507">
        <v>0.19900000000000001</v>
      </c>
    </row>
    <row r="334" spans="1:13" s="35" customFormat="1" ht="11.25" customHeight="1" x14ac:dyDescent="0.2">
      <c r="A334" s="1884"/>
      <c r="B334" s="1956"/>
      <c r="C334" s="490" t="s">
        <v>540</v>
      </c>
      <c r="D334" s="491" t="s">
        <v>382</v>
      </c>
      <c r="E334" s="503">
        <v>0.33</v>
      </c>
      <c r="F334" s="493"/>
      <c r="G334" s="503">
        <v>0.31</v>
      </c>
      <c r="H334" s="508">
        <v>5.5E-2</v>
      </c>
      <c r="I334" s="508">
        <v>0.125</v>
      </c>
      <c r="J334" s="503">
        <v>0.27</v>
      </c>
      <c r="K334" s="503">
        <v>0.32700000000000001</v>
      </c>
      <c r="L334" s="508">
        <v>5.5E-2</v>
      </c>
      <c r="M334" s="508">
        <v>9.0999999999999998E-2</v>
      </c>
    </row>
    <row r="335" spans="1:13" s="35" customFormat="1" ht="15" customHeight="1" x14ac:dyDescent="0.25">
      <c r="A335" s="1957" t="s">
        <v>545</v>
      </c>
      <c r="B335" s="1958"/>
      <c r="C335" s="1958"/>
      <c r="D335" s="1958"/>
      <c r="E335" s="1958"/>
      <c r="F335" s="1958"/>
      <c r="G335" s="1958"/>
      <c r="H335" s="1958"/>
      <c r="I335" s="1958"/>
      <c r="J335" s="1958"/>
      <c r="K335" s="1958"/>
      <c r="L335" s="1958"/>
      <c r="M335" s="1959"/>
    </row>
    <row r="336" spans="1:13" ht="11.25" customHeight="1" x14ac:dyDescent="0.25">
      <c r="A336" s="1960" t="s">
        <v>546</v>
      </c>
      <c r="B336" s="521"/>
      <c r="C336" s="522" t="s">
        <v>411</v>
      </c>
      <c r="D336" s="523">
        <v>10</v>
      </c>
      <c r="E336" s="523" t="s">
        <v>382</v>
      </c>
      <c r="F336" s="524">
        <v>130</v>
      </c>
      <c r="G336" s="525">
        <v>0.17</v>
      </c>
      <c r="H336" s="525">
        <v>0.02</v>
      </c>
      <c r="I336" s="525">
        <v>0.05</v>
      </c>
      <c r="J336" s="525">
        <v>0.23</v>
      </c>
      <c r="K336" s="525">
        <v>0.28000000000000003</v>
      </c>
      <c r="L336" s="525">
        <v>0.01</v>
      </c>
      <c r="M336" s="525">
        <v>0.02</v>
      </c>
    </row>
    <row r="337" spans="1:13" ht="11.25" customHeight="1" x14ac:dyDescent="0.25">
      <c r="A337" s="1961"/>
      <c r="B337" s="49"/>
      <c r="C337" s="522" t="s">
        <v>383</v>
      </c>
      <c r="D337" s="523">
        <v>15</v>
      </c>
      <c r="E337" s="523" t="s">
        <v>382</v>
      </c>
      <c r="F337" s="523"/>
      <c r="G337" s="525">
        <v>0.6</v>
      </c>
      <c r="H337" s="525">
        <v>0.08</v>
      </c>
      <c r="I337" s="525">
        <v>0.18</v>
      </c>
      <c r="J337" s="525">
        <v>0.7</v>
      </c>
      <c r="K337" s="525">
        <v>0.84</v>
      </c>
      <c r="L337" s="525">
        <v>0.09</v>
      </c>
      <c r="M337" s="525">
        <v>0.15</v>
      </c>
    </row>
    <row r="338" spans="1:13" ht="15.75" customHeight="1" x14ac:dyDescent="0.25">
      <c r="A338" s="1961"/>
      <c r="B338" s="526"/>
      <c r="C338" s="527" t="s">
        <v>412</v>
      </c>
      <c r="D338" s="523" t="s">
        <v>382</v>
      </c>
      <c r="E338" s="525">
        <v>0.7</v>
      </c>
      <c r="F338" s="523"/>
      <c r="G338" s="525">
        <v>0.59</v>
      </c>
      <c r="H338" s="525">
        <v>7.5999999999999998E-2</v>
      </c>
      <c r="I338" s="525">
        <v>0.18</v>
      </c>
      <c r="J338" s="525">
        <v>0.72</v>
      </c>
      <c r="K338" s="525">
        <v>0.89</v>
      </c>
      <c r="L338" s="525">
        <v>7.2999999999999995E-2</v>
      </c>
      <c r="M338" s="525">
        <v>0.13</v>
      </c>
    </row>
    <row r="339" spans="1:13" ht="25.5" customHeight="1" x14ac:dyDescent="0.25">
      <c r="A339" s="1908" t="s">
        <v>547</v>
      </c>
      <c r="B339" s="1962"/>
      <c r="C339" s="1962"/>
      <c r="D339" s="1962"/>
      <c r="E339" s="1962"/>
      <c r="F339" s="1962"/>
      <c r="G339" s="1962"/>
      <c r="H339" s="1962"/>
      <c r="I339" s="1962"/>
      <c r="J339" s="1962"/>
      <c r="K339" s="1962"/>
      <c r="L339" s="1962"/>
      <c r="M339" s="1963"/>
    </row>
    <row r="340" spans="1:13" ht="24" customHeight="1" x14ac:dyDescent="0.25">
      <c r="A340" s="1954" t="s">
        <v>548</v>
      </c>
      <c r="B340" s="1955"/>
      <c r="C340" s="1955"/>
      <c r="D340" s="1955"/>
      <c r="E340" s="1955"/>
      <c r="F340" s="1955"/>
      <c r="G340" s="1955"/>
      <c r="H340" s="1955"/>
      <c r="I340" s="1955"/>
      <c r="J340" s="1955"/>
      <c r="K340" s="1955"/>
      <c r="L340" s="1955"/>
      <c r="M340" s="1955"/>
    </row>
  </sheetData>
  <mergeCells count="164">
    <mergeCell ref="A340:M340"/>
    <mergeCell ref="A329:A334"/>
    <mergeCell ref="B329:B331"/>
    <mergeCell ref="B332:B334"/>
    <mergeCell ref="A335:M335"/>
    <mergeCell ref="A336:A338"/>
    <mergeCell ref="A339:M339"/>
    <mergeCell ref="A317:A322"/>
    <mergeCell ref="B317:B319"/>
    <mergeCell ref="B320:B322"/>
    <mergeCell ref="A323:A328"/>
    <mergeCell ref="B323:B325"/>
    <mergeCell ref="B326:B328"/>
    <mergeCell ref="A302:A310"/>
    <mergeCell ref="B302:B304"/>
    <mergeCell ref="B305:B307"/>
    <mergeCell ref="B308:B310"/>
    <mergeCell ref="A311:A316"/>
    <mergeCell ref="B311:B313"/>
    <mergeCell ref="B314:B316"/>
    <mergeCell ref="A287:A295"/>
    <mergeCell ref="B287:B289"/>
    <mergeCell ref="B290:B292"/>
    <mergeCell ref="B293:B295"/>
    <mergeCell ref="A296:A301"/>
    <mergeCell ref="B296:B298"/>
    <mergeCell ref="B299:B301"/>
    <mergeCell ref="A275:A280"/>
    <mergeCell ref="B275:B277"/>
    <mergeCell ref="B278:B280"/>
    <mergeCell ref="A281:A283"/>
    <mergeCell ref="B281:B283"/>
    <mergeCell ref="A284:A286"/>
    <mergeCell ref="B284:B286"/>
    <mergeCell ref="A257:A262"/>
    <mergeCell ref="B257:B259"/>
    <mergeCell ref="B260:B262"/>
    <mergeCell ref="A263:A274"/>
    <mergeCell ref="B263:B265"/>
    <mergeCell ref="B266:B268"/>
    <mergeCell ref="B269:B271"/>
    <mergeCell ref="B272:B274"/>
    <mergeCell ref="A239:A256"/>
    <mergeCell ref="B239:B241"/>
    <mergeCell ref="B242:B244"/>
    <mergeCell ref="B245:B247"/>
    <mergeCell ref="B248:B250"/>
    <mergeCell ref="B251:B253"/>
    <mergeCell ref="B254:B256"/>
    <mergeCell ref="A224:A226"/>
    <mergeCell ref="B224:B226"/>
    <mergeCell ref="A227:A238"/>
    <mergeCell ref="B227:B229"/>
    <mergeCell ref="B230:B232"/>
    <mergeCell ref="B233:B235"/>
    <mergeCell ref="B236:B238"/>
    <mergeCell ref="A212:A223"/>
    <mergeCell ref="B212:B214"/>
    <mergeCell ref="B215:B217"/>
    <mergeCell ref="B218:B220"/>
    <mergeCell ref="B221:B223"/>
    <mergeCell ref="B191:B193"/>
    <mergeCell ref="B194:B196"/>
    <mergeCell ref="B197:B199"/>
    <mergeCell ref="B200:B202"/>
    <mergeCell ref="B203:B205"/>
    <mergeCell ref="B206:B208"/>
    <mergeCell ref="A167:A172"/>
    <mergeCell ref="B168:B169"/>
    <mergeCell ref="B171:B172"/>
    <mergeCell ref="A173:A211"/>
    <mergeCell ref="B173:B175"/>
    <mergeCell ref="B176:B178"/>
    <mergeCell ref="B179:B181"/>
    <mergeCell ref="B182:B184"/>
    <mergeCell ref="B185:B187"/>
    <mergeCell ref="B188:B190"/>
    <mergeCell ref="B209:B211"/>
    <mergeCell ref="A149:A157"/>
    <mergeCell ref="B149:B151"/>
    <mergeCell ref="B152:B154"/>
    <mergeCell ref="B155:B157"/>
    <mergeCell ref="A158:A166"/>
    <mergeCell ref="B158:B160"/>
    <mergeCell ref="B161:B163"/>
    <mergeCell ref="B164:B166"/>
    <mergeCell ref="A137:A145"/>
    <mergeCell ref="B137:B139"/>
    <mergeCell ref="B140:B142"/>
    <mergeCell ref="B143:B145"/>
    <mergeCell ref="A146:A148"/>
    <mergeCell ref="B146:B148"/>
    <mergeCell ref="A122:A124"/>
    <mergeCell ref="B122:B124"/>
    <mergeCell ref="A125:A136"/>
    <mergeCell ref="B125:B127"/>
    <mergeCell ref="B128:B130"/>
    <mergeCell ref="B131:B133"/>
    <mergeCell ref="B134:B136"/>
    <mergeCell ref="A107:A109"/>
    <mergeCell ref="B107:B109"/>
    <mergeCell ref="A110:A121"/>
    <mergeCell ref="B110:B112"/>
    <mergeCell ref="B113:B115"/>
    <mergeCell ref="B116:B118"/>
    <mergeCell ref="B119:B121"/>
    <mergeCell ref="B92:B94"/>
    <mergeCell ref="A95:A97"/>
    <mergeCell ref="B95:B97"/>
    <mergeCell ref="A98:A106"/>
    <mergeCell ref="B101:B103"/>
    <mergeCell ref="B104:B106"/>
    <mergeCell ref="A71:A73"/>
    <mergeCell ref="B71:B73"/>
    <mergeCell ref="A74:A79"/>
    <mergeCell ref="B74:B76"/>
    <mergeCell ref="B77:B79"/>
    <mergeCell ref="A80:A94"/>
    <mergeCell ref="B80:B82"/>
    <mergeCell ref="B83:B85"/>
    <mergeCell ref="B86:B88"/>
    <mergeCell ref="B89:B91"/>
    <mergeCell ref="A59:A64"/>
    <mergeCell ref="B59:B61"/>
    <mergeCell ref="B62:B64"/>
    <mergeCell ref="B65:B67"/>
    <mergeCell ref="A67:A70"/>
    <mergeCell ref="B68:B70"/>
    <mergeCell ref="A44:A49"/>
    <mergeCell ref="B44:B46"/>
    <mergeCell ref="B47:B49"/>
    <mergeCell ref="A50:A58"/>
    <mergeCell ref="B50:B52"/>
    <mergeCell ref="B53:B55"/>
    <mergeCell ref="B56:B58"/>
    <mergeCell ref="A32:A37"/>
    <mergeCell ref="B32:B34"/>
    <mergeCell ref="B35:B37"/>
    <mergeCell ref="A38:A43"/>
    <mergeCell ref="B38:B40"/>
    <mergeCell ref="B41:B43"/>
    <mergeCell ref="A20:A22"/>
    <mergeCell ref="B20:B22"/>
    <mergeCell ref="A23:A28"/>
    <mergeCell ref="B23:B25"/>
    <mergeCell ref="B26:B28"/>
    <mergeCell ref="A29:A31"/>
    <mergeCell ref="B29:B31"/>
    <mergeCell ref="A8:A13"/>
    <mergeCell ref="B8:B10"/>
    <mergeCell ref="B11:B13"/>
    <mergeCell ref="A14:A19"/>
    <mergeCell ref="B14:B16"/>
    <mergeCell ref="B17:B19"/>
    <mergeCell ref="A1:M1"/>
    <mergeCell ref="A3:M3"/>
    <mergeCell ref="A5:A7"/>
    <mergeCell ref="B5:B7"/>
    <mergeCell ref="C5:C7"/>
    <mergeCell ref="D5:D6"/>
    <mergeCell ref="E5:E6"/>
    <mergeCell ref="F5:F6"/>
    <mergeCell ref="G5:M5"/>
    <mergeCell ref="G7:M7"/>
  </mergeCells>
  <pageMargins left="0.98425196850393704" right="0.39370078740157483" top="0.78740157480314965" bottom="0.70866141732283472" header="0.31496062992125984" footer="0.31496062992125984"/>
  <pageSetup paperSize="9" scale="85" fitToWidth="28" fitToHeight="28" orientation="portrait" r:id="rId1"/>
  <headerFooter scaleWithDoc="0">
    <oddFooter>&amp;L&amp;"Arial,Standard"&amp;8Richtwerte Sachsen-Anhalt (Stand 01.07.2020)&amp;R&amp;"Arial,Standard"&amp;8Tabelle 3: Seite &amp;P von &amp;N</oddFooter>
  </headerFooter>
  <rowBreaks count="4" manualBreakCount="4">
    <brk id="73" max="16383" man="1"/>
    <brk id="145" max="16383" man="1"/>
    <brk id="211" max="16383" man="1"/>
    <brk id="2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7030A0"/>
  </sheetPr>
  <dimension ref="A1:BHX96"/>
  <sheetViews>
    <sheetView showGridLines="0" showRowColHeaders="0" showRuler="0" view="pageLayout" zoomScaleNormal="115" zoomScaleSheetLayoutView="115" workbookViewId="0">
      <selection sqref="A1:L1"/>
    </sheetView>
  </sheetViews>
  <sheetFormatPr baseColWidth="10" defaultColWidth="11.42578125" defaultRowHeight="15" x14ac:dyDescent="0.25"/>
  <cols>
    <col min="1" max="1" width="18.7109375" customWidth="1"/>
    <col min="2" max="2" width="17" customWidth="1"/>
    <col min="3" max="3" width="5.140625" style="603" customWidth="1"/>
    <col min="4" max="4" width="4.85546875" customWidth="1"/>
    <col min="5" max="5" width="6.7109375" customWidth="1"/>
    <col min="6" max="6" width="5.85546875" customWidth="1"/>
    <col min="7" max="7" width="6" customWidth="1"/>
    <col min="8" max="8" width="6.5703125" customWidth="1"/>
    <col min="9" max="9" width="5.42578125" customWidth="1"/>
    <col min="10" max="10" width="5.7109375" customWidth="1"/>
    <col min="11" max="11" width="5.5703125" customWidth="1"/>
    <col min="12" max="12" width="6.28515625" customWidth="1"/>
    <col min="1582" max="1582" width="8" customWidth="1"/>
    <col min="1583" max="1584" width="11.42578125" hidden="1" customWidth="1"/>
  </cols>
  <sheetData>
    <row r="1" spans="1:20" ht="48.75" customHeight="1" x14ac:dyDescent="0.25">
      <c r="A1" s="1920" t="s">
        <v>2806</v>
      </c>
      <c r="B1" s="1920"/>
      <c r="C1" s="1920"/>
      <c r="D1" s="1920"/>
      <c r="E1" s="1920"/>
      <c r="F1" s="1920"/>
      <c r="G1" s="1920"/>
      <c r="H1" s="1920"/>
      <c r="I1" s="1920"/>
      <c r="J1" s="1920"/>
      <c r="K1" s="1920"/>
      <c r="L1" s="1920"/>
    </row>
    <row r="2" spans="1:20" ht="11.25" customHeight="1" x14ac:dyDescent="0.25">
      <c r="A2" s="528"/>
      <c r="B2" s="528"/>
      <c r="C2" s="528"/>
      <c r="D2" s="528"/>
      <c r="E2" s="528"/>
      <c r="F2" s="528"/>
      <c r="G2" s="528"/>
      <c r="H2" s="528"/>
      <c r="I2" s="528"/>
      <c r="J2" s="528"/>
      <c r="K2" s="528"/>
      <c r="L2" s="529"/>
    </row>
    <row r="3" spans="1:20" s="530" customFormat="1" ht="11.25" customHeight="1" x14ac:dyDescent="0.25">
      <c r="A3" s="1866" t="s">
        <v>549</v>
      </c>
      <c r="B3" s="1866"/>
      <c r="C3" s="1866"/>
      <c r="D3" s="1866"/>
      <c r="E3" s="1866"/>
      <c r="F3" s="1866"/>
      <c r="G3" s="1866"/>
      <c r="H3" s="1866"/>
      <c r="I3" s="1866"/>
      <c r="J3" s="1866"/>
      <c r="K3" s="1866"/>
      <c r="L3" s="1866"/>
      <c r="M3" s="1211"/>
      <c r="N3" s="1211"/>
      <c r="O3" s="1211"/>
      <c r="P3" s="1211"/>
      <c r="Q3" s="1211"/>
      <c r="R3" s="1211"/>
      <c r="S3" s="1211"/>
      <c r="T3" s="1211"/>
    </row>
    <row r="4" spans="1:20" ht="9.6" customHeight="1" x14ac:dyDescent="0.25">
      <c r="A4" s="247"/>
      <c r="B4" s="248"/>
      <c r="C4" s="531"/>
      <c r="D4" s="248"/>
      <c r="E4" s="1966"/>
      <c r="F4" s="1967"/>
      <c r="G4" s="1967"/>
      <c r="H4" s="1967"/>
      <c r="I4" s="1967"/>
      <c r="J4" s="1967"/>
      <c r="K4" s="1967"/>
      <c r="L4" s="246"/>
      <c r="M4" s="627"/>
      <c r="N4" s="627"/>
      <c r="O4" s="627"/>
      <c r="P4" s="627"/>
      <c r="Q4" s="627"/>
      <c r="R4" s="627"/>
      <c r="S4" s="627"/>
      <c r="T4" s="627"/>
    </row>
    <row r="5" spans="1:20" ht="26.25" customHeight="1" x14ac:dyDescent="0.25">
      <c r="A5" s="1921" t="s">
        <v>135</v>
      </c>
      <c r="B5" s="1925" t="s">
        <v>136</v>
      </c>
      <c r="C5" s="1928" t="s">
        <v>132</v>
      </c>
      <c r="D5" s="1928" t="s">
        <v>328</v>
      </c>
      <c r="E5" s="1930" t="s">
        <v>550</v>
      </c>
      <c r="F5" s="1930" t="s">
        <v>133</v>
      </c>
      <c r="G5" s="1932"/>
      <c r="H5" s="1932"/>
      <c r="I5" s="1932"/>
      <c r="J5" s="1932"/>
      <c r="K5" s="1932"/>
      <c r="L5" s="1799"/>
      <c r="M5" s="627"/>
      <c r="N5" s="627"/>
      <c r="O5" s="627"/>
      <c r="P5" s="627"/>
      <c r="Q5" s="627"/>
      <c r="R5" s="627"/>
      <c r="S5" s="627"/>
      <c r="T5" s="627"/>
    </row>
    <row r="6" spans="1:20" ht="26.25" customHeight="1" x14ac:dyDescent="0.25">
      <c r="A6" s="1968"/>
      <c r="B6" s="1970"/>
      <c r="C6" s="1972"/>
      <c r="D6" s="1972"/>
      <c r="E6" s="1973"/>
      <c r="F6" s="70" t="s">
        <v>138</v>
      </c>
      <c r="G6" s="532" t="s">
        <v>139</v>
      </c>
      <c r="H6" s="532" t="s">
        <v>140</v>
      </c>
      <c r="I6" s="532" t="s">
        <v>141</v>
      </c>
      <c r="J6" s="532" t="s">
        <v>142</v>
      </c>
      <c r="K6" s="532" t="s">
        <v>143</v>
      </c>
      <c r="L6" s="532" t="s">
        <v>144</v>
      </c>
      <c r="M6" s="627"/>
      <c r="N6" s="627"/>
      <c r="O6" s="627"/>
      <c r="P6" s="627"/>
      <c r="Q6" s="627"/>
      <c r="R6" s="627"/>
      <c r="S6" s="627"/>
      <c r="T6" s="627"/>
    </row>
    <row r="7" spans="1:20" s="246" customFormat="1" x14ac:dyDescent="0.25">
      <c r="A7" s="1969"/>
      <c r="B7" s="1971"/>
      <c r="C7" s="73" t="s">
        <v>146</v>
      </c>
      <c r="D7" s="461" t="s">
        <v>147</v>
      </c>
      <c r="E7" s="461" t="s">
        <v>551</v>
      </c>
      <c r="F7" s="1974" t="s">
        <v>148</v>
      </c>
      <c r="G7" s="1804"/>
      <c r="H7" s="1804"/>
      <c r="I7" s="1804"/>
      <c r="J7" s="1804"/>
      <c r="K7" s="1804"/>
      <c r="L7" s="1805"/>
      <c r="M7" s="627"/>
      <c r="N7" s="627"/>
      <c r="O7" s="627"/>
      <c r="P7" s="627"/>
      <c r="Q7" s="627"/>
      <c r="R7" s="627"/>
      <c r="S7" s="627"/>
      <c r="T7" s="627"/>
    </row>
    <row r="8" spans="1:20" s="538" customFormat="1" x14ac:dyDescent="0.25">
      <c r="A8" s="533" t="s">
        <v>552</v>
      </c>
      <c r="B8" s="534" t="s">
        <v>233</v>
      </c>
      <c r="C8" s="535">
        <v>25</v>
      </c>
      <c r="D8" s="535" t="s">
        <v>153</v>
      </c>
      <c r="E8" s="536">
        <v>50</v>
      </c>
      <c r="F8" s="537">
        <v>0.5</v>
      </c>
      <c r="G8" s="537">
        <v>0.1</v>
      </c>
      <c r="H8" s="537">
        <v>0.23</v>
      </c>
      <c r="I8" s="537">
        <v>0.61</v>
      </c>
      <c r="J8" s="537">
        <v>0.73</v>
      </c>
      <c r="K8" s="537">
        <v>0.08</v>
      </c>
      <c r="L8" s="537">
        <v>0.13</v>
      </c>
      <c r="M8" s="1506"/>
      <c r="N8" s="1506"/>
      <c r="O8" s="1506"/>
      <c r="P8" s="1506"/>
      <c r="Q8" s="1506"/>
      <c r="R8" s="1506"/>
      <c r="S8" s="1506"/>
      <c r="T8" s="1506"/>
    </row>
    <row r="9" spans="1:20" s="538" customFormat="1" x14ac:dyDescent="0.25">
      <c r="A9" s="1964" t="s">
        <v>553</v>
      </c>
      <c r="B9" s="539" t="s">
        <v>554</v>
      </c>
      <c r="C9" s="540">
        <v>60</v>
      </c>
      <c r="D9" s="540" t="s">
        <v>153</v>
      </c>
      <c r="E9" s="541">
        <v>130</v>
      </c>
      <c r="F9" s="542">
        <v>0.28000000000000003</v>
      </c>
      <c r="G9" s="542">
        <v>0.03</v>
      </c>
      <c r="H9" s="542">
        <v>7.0000000000000007E-2</v>
      </c>
      <c r="I9" s="542">
        <v>0.82</v>
      </c>
      <c r="J9" s="542">
        <v>0.98</v>
      </c>
      <c r="K9" s="542">
        <v>7.0000000000000007E-2</v>
      </c>
      <c r="L9" s="542">
        <v>0.12</v>
      </c>
      <c r="M9" s="1506"/>
      <c r="N9" s="1506"/>
      <c r="O9" s="1506"/>
      <c r="P9" s="1506"/>
      <c r="Q9" s="1506"/>
      <c r="R9" s="1506"/>
      <c r="S9" s="1506"/>
      <c r="T9" s="1506"/>
    </row>
    <row r="10" spans="1:20" s="538" customFormat="1" x14ac:dyDescent="0.25">
      <c r="A10" s="1965"/>
      <c r="B10" s="543" t="s">
        <v>393</v>
      </c>
      <c r="C10" s="544">
        <v>25</v>
      </c>
      <c r="D10" s="544" t="s">
        <v>153</v>
      </c>
      <c r="E10" s="545">
        <v>300</v>
      </c>
      <c r="F10" s="546">
        <v>0.5</v>
      </c>
      <c r="G10" s="546">
        <v>0.1</v>
      </c>
      <c r="H10" s="546">
        <v>0.23</v>
      </c>
      <c r="I10" s="546">
        <v>0.63</v>
      </c>
      <c r="J10" s="546">
        <v>0.76</v>
      </c>
      <c r="K10" s="546">
        <v>0.04</v>
      </c>
      <c r="L10" s="546">
        <v>7.0000000000000007E-2</v>
      </c>
      <c r="M10" s="1506"/>
      <c r="N10" s="1506"/>
      <c r="O10" s="1506"/>
      <c r="P10" s="1506"/>
      <c r="Q10" s="1506"/>
      <c r="R10" s="1506"/>
      <c r="S10" s="1506"/>
      <c r="T10" s="1506"/>
    </row>
    <row r="11" spans="1:20" s="538" customFormat="1" x14ac:dyDescent="0.25">
      <c r="A11" s="1975" t="s">
        <v>555</v>
      </c>
      <c r="B11" s="547" t="s">
        <v>411</v>
      </c>
      <c r="C11" s="548">
        <v>91</v>
      </c>
      <c r="D11" s="548" t="s">
        <v>153</v>
      </c>
      <c r="E11" s="549">
        <v>10</v>
      </c>
      <c r="F11" s="550">
        <v>3.1</v>
      </c>
      <c r="G11" s="550">
        <v>0.31</v>
      </c>
      <c r="H11" s="551">
        <v>0.71</v>
      </c>
      <c r="I11" s="550">
        <v>2</v>
      </c>
      <c r="J11" s="551">
        <v>2.4</v>
      </c>
      <c r="K11" s="550">
        <v>0.18</v>
      </c>
      <c r="L11" s="551">
        <v>0.3</v>
      </c>
      <c r="M11" s="1506"/>
      <c r="N11" s="1506"/>
      <c r="O11" s="1506"/>
      <c r="P11" s="1506"/>
      <c r="Q11" s="1506"/>
      <c r="R11" s="1506"/>
      <c r="S11" s="1506"/>
      <c r="T11" s="1506"/>
    </row>
    <row r="12" spans="1:20" s="538" customFormat="1" x14ac:dyDescent="0.25">
      <c r="A12" s="1976"/>
      <c r="B12" s="552" t="s">
        <v>554</v>
      </c>
      <c r="C12" s="553">
        <v>80</v>
      </c>
      <c r="D12" s="553" t="s">
        <v>153</v>
      </c>
      <c r="E12" s="554">
        <v>30</v>
      </c>
      <c r="F12" s="555">
        <v>0.45</v>
      </c>
      <c r="G12" s="555">
        <v>0.06</v>
      </c>
      <c r="H12" s="556">
        <v>0.14000000000000001</v>
      </c>
      <c r="I12" s="555">
        <v>1.02</v>
      </c>
      <c r="J12" s="556">
        <v>1.22</v>
      </c>
      <c r="K12" s="555">
        <v>0.1</v>
      </c>
      <c r="L12" s="556">
        <v>0.17</v>
      </c>
    </row>
    <row r="13" spans="1:20" s="538" customFormat="1" x14ac:dyDescent="0.25">
      <c r="A13" s="1964" t="s">
        <v>556</v>
      </c>
      <c r="B13" s="539" t="s">
        <v>303</v>
      </c>
      <c r="C13" s="540">
        <v>91</v>
      </c>
      <c r="D13" s="540" t="s">
        <v>153</v>
      </c>
      <c r="E13" s="541">
        <v>15</v>
      </c>
      <c r="F13" s="542">
        <v>2.78</v>
      </c>
      <c r="G13" s="542">
        <v>0.55000000000000004</v>
      </c>
      <c r="H13" s="542">
        <v>1.26</v>
      </c>
      <c r="I13" s="542">
        <v>2.14</v>
      </c>
      <c r="J13" s="542">
        <v>2.57</v>
      </c>
      <c r="K13" s="542">
        <v>0.27</v>
      </c>
      <c r="L13" s="542">
        <v>0.45</v>
      </c>
    </row>
    <row r="14" spans="1:20" s="538" customFormat="1" x14ac:dyDescent="0.25">
      <c r="A14" s="1965"/>
      <c r="B14" s="543" t="s">
        <v>233</v>
      </c>
      <c r="C14" s="544">
        <v>60</v>
      </c>
      <c r="D14" s="544" t="s">
        <v>153</v>
      </c>
      <c r="E14" s="545">
        <v>100</v>
      </c>
      <c r="F14" s="546">
        <v>0.39</v>
      </c>
      <c r="G14" s="546">
        <v>7.0000000000000007E-2</v>
      </c>
      <c r="H14" s="546">
        <v>0.16</v>
      </c>
      <c r="I14" s="546">
        <v>0.95</v>
      </c>
      <c r="J14" s="546">
        <v>1.1399999999999999</v>
      </c>
      <c r="K14" s="546">
        <v>7.0000000000000007E-2</v>
      </c>
      <c r="L14" s="546">
        <v>0.12</v>
      </c>
    </row>
    <row r="15" spans="1:20" s="538" customFormat="1" x14ac:dyDescent="0.25">
      <c r="A15" s="1975" t="s">
        <v>557</v>
      </c>
      <c r="B15" s="547" t="s">
        <v>554</v>
      </c>
      <c r="C15" s="548">
        <v>15</v>
      </c>
      <c r="D15" s="548" t="s">
        <v>153</v>
      </c>
      <c r="E15" s="549">
        <v>200</v>
      </c>
      <c r="F15" s="551">
        <v>0.28000000000000003</v>
      </c>
      <c r="G15" s="551">
        <v>0.04</v>
      </c>
      <c r="H15" s="551">
        <v>0.09</v>
      </c>
      <c r="I15" s="551">
        <v>0.42</v>
      </c>
      <c r="J15" s="551">
        <v>0.5</v>
      </c>
      <c r="K15" s="551">
        <v>0.04</v>
      </c>
      <c r="L15" s="551">
        <v>7.0000000000000007E-2</v>
      </c>
    </row>
    <row r="16" spans="1:20" s="538" customFormat="1" x14ac:dyDescent="0.25">
      <c r="A16" s="1976"/>
      <c r="B16" s="552" t="s">
        <v>393</v>
      </c>
      <c r="C16" s="553">
        <v>22</v>
      </c>
      <c r="D16" s="553" t="s">
        <v>153</v>
      </c>
      <c r="E16" s="554">
        <v>150</v>
      </c>
      <c r="F16" s="556">
        <v>0.28999999999999998</v>
      </c>
      <c r="G16" s="556">
        <v>0.08</v>
      </c>
      <c r="H16" s="556">
        <v>0.18</v>
      </c>
      <c r="I16" s="556">
        <v>0.34</v>
      </c>
      <c r="J16" s="556">
        <v>0.41</v>
      </c>
      <c r="K16" s="556">
        <v>0.04</v>
      </c>
      <c r="L16" s="556">
        <v>7.0000000000000007E-2</v>
      </c>
    </row>
    <row r="17" spans="1:12" s="538" customFormat="1" x14ac:dyDescent="0.25">
      <c r="A17" s="557" t="s">
        <v>558</v>
      </c>
      <c r="B17" s="558" t="s">
        <v>559</v>
      </c>
      <c r="C17" s="559">
        <v>15</v>
      </c>
      <c r="D17" s="559" t="s">
        <v>153</v>
      </c>
      <c r="E17" s="560">
        <v>180</v>
      </c>
      <c r="F17" s="561">
        <v>0.33</v>
      </c>
      <c r="G17" s="561">
        <v>0.04</v>
      </c>
      <c r="H17" s="561">
        <v>0.09</v>
      </c>
      <c r="I17" s="561">
        <v>0.32</v>
      </c>
      <c r="J17" s="561">
        <v>0.38</v>
      </c>
      <c r="K17" s="561">
        <v>7.0000000000000007E-2</v>
      </c>
      <c r="L17" s="561">
        <v>0.12</v>
      </c>
    </row>
    <row r="18" spans="1:12" s="538" customFormat="1" x14ac:dyDescent="0.25">
      <c r="A18" s="1975" t="s">
        <v>560</v>
      </c>
      <c r="B18" s="547" t="s">
        <v>561</v>
      </c>
      <c r="C18" s="548">
        <v>15</v>
      </c>
      <c r="D18" s="548" t="s">
        <v>153</v>
      </c>
      <c r="E18" s="549">
        <v>40</v>
      </c>
      <c r="F18" s="551">
        <v>0.4</v>
      </c>
      <c r="G18" s="551">
        <v>7.0000000000000007E-2</v>
      </c>
      <c r="H18" s="551">
        <v>0.16</v>
      </c>
      <c r="I18" s="551">
        <v>0.4</v>
      </c>
      <c r="J18" s="551">
        <v>0.48</v>
      </c>
      <c r="K18" s="551">
        <v>0.04</v>
      </c>
      <c r="L18" s="551">
        <v>7.0000000000000007E-2</v>
      </c>
    </row>
    <row r="19" spans="1:12" s="538" customFormat="1" x14ac:dyDescent="0.25">
      <c r="A19" s="1977"/>
      <c r="B19" s="562" t="s">
        <v>554</v>
      </c>
      <c r="C19" s="563">
        <v>20</v>
      </c>
      <c r="D19" s="563" t="s">
        <v>153</v>
      </c>
      <c r="E19" s="564">
        <v>70</v>
      </c>
      <c r="F19" s="565">
        <v>0.47</v>
      </c>
      <c r="G19" s="565">
        <v>7.0000000000000007E-2</v>
      </c>
      <c r="H19" s="565">
        <v>0.16</v>
      </c>
      <c r="I19" s="565">
        <v>0.61</v>
      </c>
      <c r="J19" s="565">
        <v>0.73</v>
      </c>
      <c r="K19" s="565">
        <v>7.0000000000000007E-2</v>
      </c>
      <c r="L19" s="565">
        <v>0.12</v>
      </c>
    </row>
    <row r="20" spans="1:12" s="538" customFormat="1" x14ac:dyDescent="0.25">
      <c r="A20" s="1976"/>
      <c r="B20" s="552" t="s">
        <v>393</v>
      </c>
      <c r="C20" s="553">
        <v>25</v>
      </c>
      <c r="D20" s="553" t="s">
        <v>153</v>
      </c>
      <c r="E20" s="554">
        <v>60</v>
      </c>
      <c r="F20" s="556">
        <v>0.68</v>
      </c>
      <c r="G20" s="556">
        <v>0.13</v>
      </c>
      <c r="H20" s="556">
        <v>0.3</v>
      </c>
      <c r="I20" s="556">
        <v>0.54</v>
      </c>
      <c r="J20" s="556">
        <v>0.65</v>
      </c>
      <c r="K20" s="556">
        <v>0.06</v>
      </c>
      <c r="L20" s="556">
        <v>0.1</v>
      </c>
    </row>
    <row r="21" spans="1:12" s="538" customFormat="1" x14ac:dyDescent="0.25">
      <c r="A21" s="1964" t="s">
        <v>562</v>
      </c>
      <c r="B21" s="539" t="s">
        <v>554</v>
      </c>
      <c r="C21" s="540">
        <v>60</v>
      </c>
      <c r="D21" s="540" t="s">
        <v>153</v>
      </c>
      <c r="E21" s="541">
        <v>250</v>
      </c>
      <c r="F21" s="542">
        <v>0.45</v>
      </c>
      <c r="G21" s="542">
        <v>0.09</v>
      </c>
      <c r="H21" s="542">
        <v>0.21</v>
      </c>
      <c r="I21" s="542">
        <v>0.71</v>
      </c>
      <c r="J21" s="542">
        <v>0.85</v>
      </c>
      <c r="K21" s="542">
        <v>7.0000000000000007E-2</v>
      </c>
      <c r="L21" s="542">
        <v>0.12</v>
      </c>
    </row>
    <row r="22" spans="1:12" s="538" customFormat="1" x14ac:dyDescent="0.25">
      <c r="A22" s="1965"/>
      <c r="B22" s="543" t="s">
        <v>393</v>
      </c>
      <c r="C22" s="544">
        <v>25</v>
      </c>
      <c r="D22" s="544" t="s">
        <v>153</v>
      </c>
      <c r="E22" s="545">
        <v>70</v>
      </c>
      <c r="F22" s="546">
        <v>0.35</v>
      </c>
      <c r="G22" s="546">
        <v>7.0000000000000007E-2</v>
      </c>
      <c r="H22" s="546">
        <v>0.16</v>
      </c>
      <c r="I22" s="546">
        <v>0.42</v>
      </c>
      <c r="J22" s="546">
        <v>0.5</v>
      </c>
      <c r="K22" s="546">
        <v>7.0000000000000007E-2</v>
      </c>
      <c r="L22" s="546">
        <v>0.12</v>
      </c>
    </row>
    <row r="23" spans="1:12" s="538" customFormat="1" x14ac:dyDescent="0.25">
      <c r="A23" s="1975" t="s">
        <v>563</v>
      </c>
      <c r="B23" s="547" t="s">
        <v>303</v>
      </c>
      <c r="C23" s="548">
        <v>91</v>
      </c>
      <c r="D23" s="548" t="s">
        <v>153</v>
      </c>
      <c r="E23" s="549">
        <v>5</v>
      </c>
      <c r="F23" s="551">
        <v>3.87</v>
      </c>
      <c r="G23" s="551">
        <v>0.61</v>
      </c>
      <c r="H23" s="551">
        <v>1.4</v>
      </c>
      <c r="I23" s="551">
        <v>1.27</v>
      </c>
      <c r="J23" s="551">
        <v>1.52</v>
      </c>
      <c r="K23" s="551">
        <v>0.09</v>
      </c>
      <c r="L23" s="551">
        <v>0.15</v>
      </c>
    </row>
    <row r="24" spans="1:12" s="538" customFormat="1" x14ac:dyDescent="0.25">
      <c r="A24" s="1976"/>
      <c r="B24" s="552" t="s">
        <v>233</v>
      </c>
      <c r="C24" s="553">
        <v>80</v>
      </c>
      <c r="D24" s="553" t="s">
        <v>153</v>
      </c>
      <c r="E24" s="554">
        <v>20</v>
      </c>
      <c r="F24" s="556">
        <v>0.68</v>
      </c>
      <c r="G24" s="556">
        <v>0.18</v>
      </c>
      <c r="H24" s="556">
        <v>0.41</v>
      </c>
      <c r="I24" s="556">
        <v>0.68</v>
      </c>
      <c r="J24" s="556">
        <v>0.82</v>
      </c>
      <c r="K24" s="556">
        <v>0.24</v>
      </c>
      <c r="L24" s="556">
        <v>0.4</v>
      </c>
    </row>
    <row r="25" spans="1:12" s="538" customFormat="1" x14ac:dyDescent="0.25">
      <c r="A25" s="557" t="s">
        <v>564</v>
      </c>
      <c r="B25" s="558" t="s">
        <v>565</v>
      </c>
      <c r="C25" s="559">
        <v>15</v>
      </c>
      <c r="D25" s="559" t="s">
        <v>153</v>
      </c>
      <c r="E25" s="560">
        <v>200</v>
      </c>
      <c r="F25" s="561">
        <v>0.32</v>
      </c>
      <c r="G25" s="561">
        <v>0.05</v>
      </c>
      <c r="H25" s="561">
        <v>0.11</v>
      </c>
      <c r="I25" s="561">
        <v>0.4</v>
      </c>
      <c r="J25" s="561">
        <v>0.48</v>
      </c>
      <c r="K25" s="561">
        <v>4.2999999999999997E-2</v>
      </c>
      <c r="L25" s="561">
        <v>7.0000000000000007E-2</v>
      </c>
    </row>
    <row r="26" spans="1:12" s="538" customFormat="1" ht="16.149999999999999" customHeight="1" x14ac:dyDescent="0.25">
      <c r="A26" s="1975" t="s">
        <v>566</v>
      </c>
      <c r="B26" s="547" t="s">
        <v>567</v>
      </c>
      <c r="C26" s="548">
        <v>15</v>
      </c>
      <c r="D26" s="548" t="s">
        <v>153</v>
      </c>
      <c r="E26" s="549">
        <v>400</v>
      </c>
      <c r="F26" s="551">
        <v>0.59</v>
      </c>
      <c r="G26" s="551">
        <v>7.0000000000000007E-2</v>
      </c>
      <c r="H26" s="551">
        <v>0.16</v>
      </c>
      <c r="I26" s="551">
        <v>0.56999999999999995</v>
      </c>
      <c r="J26" s="551">
        <v>0.68</v>
      </c>
      <c r="K26" s="551">
        <v>0.06</v>
      </c>
      <c r="L26" s="551">
        <v>0.1</v>
      </c>
    </row>
    <row r="27" spans="1:12" s="538" customFormat="1" ht="16.149999999999999" customHeight="1" x14ac:dyDescent="0.25">
      <c r="A27" s="1976"/>
      <c r="B27" s="552" t="s">
        <v>393</v>
      </c>
      <c r="C27" s="553">
        <v>20</v>
      </c>
      <c r="D27" s="553" t="s">
        <v>153</v>
      </c>
      <c r="E27" s="554">
        <v>80</v>
      </c>
      <c r="F27" s="556">
        <v>0.38</v>
      </c>
      <c r="G27" s="556">
        <v>0.09</v>
      </c>
      <c r="H27" s="556">
        <v>0.21</v>
      </c>
      <c r="I27" s="556">
        <v>0.42</v>
      </c>
      <c r="J27" s="556">
        <v>0.5</v>
      </c>
      <c r="K27" s="556">
        <v>0.06</v>
      </c>
      <c r="L27" s="556">
        <v>0.1</v>
      </c>
    </row>
    <row r="28" spans="1:12" s="538" customFormat="1" x14ac:dyDescent="0.25">
      <c r="A28" s="557" t="s">
        <v>568</v>
      </c>
      <c r="B28" s="558" t="s">
        <v>565</v>
      </c>
      <c r="C28" s="559">
        <v>15</v>
      </c>
      <c r="D28" s="559" t="s">
        <v>153</v>
      </c>
      <c r="E28" s="560">
        <v>120</v>
      </c>
      <c r="F28" s="561">
        <v>0.7</v>
      </c>
      <c r="G28" s="561">
        <v>7.0000000000000007E-2</v>
      </c>
      <c r="H28" s="561">
        <v>0.16</v>
      </c>
      <c r="I28" s="561">
        <v>0.66</v>
      </c>
      <c r="J28" s="561">
        <v>0.79</v>
      </c>
      <c r="K28" s="561">
        <v>7.0000000000000007E-2</v>
      </c>
      <c r="L28" s="561">
        <v>0.12</v>
      </c>
    </row>
    <row r="29" spans="1:12" s="538" customFormat="1" x14ac:dyDescent="0.25">
      <c r="A29" s="533" t="s">
        <v>569</v>
      </c>
      <c r="B29" s="534" t="s">
        <v>565</v>
      </c>
      <c r="C29" s="535">
        <v>30</v>
      </c>
      <c r="D29" s="535" t="s">
        <v>153</v>
      </c>
      <c r="E29" s="536">
        <v>120</v>
      </c>
      <c r="F29" s="537">
        <v>0.5</v>
      </c>
      <c r="G29" s="537">
        <v>0.06</v>
      </c>
      <c r="H29" s="537">
        <v>0.14000000000000001</v>
      </c>
      <c r="I29" s="537">
        <v>0.43</v>
      </c>
      <c r="J29" s="537">
        <v>0.52</v>
      </c>
      <c r="K29" s="537">
        <v>0.1</v>
      </c>
      <c r="L29" s="537">
        <v>0.17</v>
      </c>
    </row>
    <row r="30" spans="1:12" s="538" customFormat="1" x14ac:dyDescent="0.25">
      <c r="A30" s="1964" t="s">
        <v>570</v>
      </c>
      <c r="B30" s="539" t="s">
        <v>554</v>
      </c>
      <c r="C30" s="540">
        <v>60</v>
      </c>
      <c r="D30" s="540" t="s">
        <v>153</v>
      </c>
      <c r="E30" s="541">
        <v>100</v>
      </c>
      <c r="F30" s="542">
        <v>0.22</v>
      </c>
      <c r="G30" s="542">
        <v>0.03</v>
      </c>
      <c r="H30" s="542">
        <v>7.0000000000000007E-2</v>
      </c>
      <c r="I30" s="542">
        <v>0.66</v>
      </c>
      <c r="J30" s="542">
        <v>0.79</v>
      </c>
      <c r="K30" s="542">
        <v>0.03</v>
      </c>
      <c r="L30" s="542">
        <v>0.05</v>
      </c>
    </row>
    <row r="31" spans="1:12" s="538" customFormat="1" x14ac:dyDescent="0.25">
      <c r="A31" s="1965"/>
      <c r="B31" s="543" t="s">
        <v>393</v>
      </c>
      <c r="C31" s="544">
        <v>25</v>
      </c>
      <c r="D31" s="544" t="s">
        <v>153</v>
      </c>
      <c r="E31" s="545">
        <v>150</v>
      </c>
      <c r="F31" s="546">
        <v>0.66</v>
      </c>
      <c r="G31" s="546">
        <v>0.13</v>
      </c>
      <c r="H31" s="546">
        <v>0.3</v>
      </c>
      <c r="I31" s="546">
        <v>0.6</v>
      </c>
      <c r="J31" s="546">
        <v>0.72</v>
      </c>
      <c r="K31" s="546">
        <v>0.09</v>
      </c>
      <c r="L31" s="546">
        <v>0.15</v>
      </c>
    </row>
    <row r="32" spans="1:12" s="538" customFormat="1" x14ac:dyDescent="0.25">
      <c r="A32" s="1975" t="s">
        <v>571</v>
      </c>
      <c r="B32" s="547" t="s">
        <v>554</v>
      </c>
      <c r="C32" s="548">
        <v>60</v>
      </c>
      <c r="D32" s="548" t="s">
        <v>153</v>
      </c>
      <c r="E32" s="549">
        <v>300</v>
      </c>
      <c r="F32" s="551">
        <v>0.15</v>
      </c>
      <c r="G32" s="551">
        <v>0.03</v>
      </c>
      <c r="H32" s="551">
        <v>7.0000000000000007E-2</v>
      </c>
      <c r="I32" s="551">
        <v>0.6</v>
      </c>
      <c r="J32" s="551">
        <v>0.72</v>
      </c>
      <c r="K32" s="551">
        <v>0.04</v>
      </c>
      <c r="L32" s="551">
        <v>7.0000000000000007E-2</v>
      </c>
    </row>
    <row r="33" spans="1:12" s="538" customFormat="1" x14ac:dyDescent="0.25">
      <c r="A33" s="1976"/>
      <c r="B33" s="552" t="s">
        <v>393</v>
      </c>
      <c r="C33" s="553">
        <v>25</v>
      </c>
      <c r="D33" s="553" t="s">
        <v>153</v>
      </c>
      <c r="E33" s="554">
        <v>150</v>
      </c>
      <c r="F33" s="556">
        <v>0.3</v>
      </c>
      <c r="G33" s="556">
        <v>0.1</v>
      </c>
      <c r="H33" s="556">
        <v>0.23</v>
      </c>
      <c r="I33" s="556">
        <v>0.54</v>
      </c>
      <c r="J33" s="556">
        <v>0.65</v>
      </c>
      <c r="K33" s="556">
        <v>0.06</v>
      </c>
      <c r="L33" s="556">
        <v>0.1</v>
      </c>
    </row>
    <row r="34" spans="1:12" s="538" customFormat="1" x14ac:dyDescent="0.25">
      <c r="A34" s="1964" t="s">
        <v>572</v>
      </c>
      <c r="B34" s="539" t="s">
        <v>573</v>
      </c>
      <c r="C34" s="540">
        <v>25</v>
      </c>
      <c r="D34" s="540" t="s">
        <v>153</v>
      </c>
      <c r="E34" s="541">
        <v>110</v>
      </c>
      <c r="F34" s="542">
        <v>0.76</v>
      </c>
      <c r="G34" s="542">
        <v>7.0000000000000007E-2</v>
      </c>
      <c r="H34" s="542">
        <v>0.16</v>
      </c>
      <c r="I34" s="542">
        <v>0.51</v>
      </c>
      <c r="J34" s="542">
        <v>0.61</v>
      </c>
      <c r="K34" s="542">
        <v>7.0000000000000007E-2</v>
      </c>
      <c r="L34" s="542">
        <v>0.12</v>
      </c>
    </row>
    <row r="35" spans="1:12" s="538" customFormat="1" ht="18.600000000000001" customHeight="1" x14ac:dyDescent="0.25">
      <c r="A35" s="1965"/>
      <c r="B35" s="543" t="s">
        <v>567</v>
      </c>
      <c r="C35" s="544">
        <v>20</v>
      </c>
      <c r="D35" s="544" t="s">
        <v>153</v>
      </c>
      <c r="E35" s="545">
        <v>150</v>
      </c>
      <c r="F35" s="546">
        <v>0.55000000000000004</v>
      </c>
      <c r="G35" s="546">
        <v>7.0000000000000007E-2</v>
      </c>
      <c r="H35" s="546">
        <v>0.16</v>
      </c>
      <c r="I35" s="546">
        <v>0.73</v>
      </c>
      <c r="J35" s="546">
        <v>0.88</v>
      </c>
      <c r="K35" s="546">
        <v>7.0000000000000007E-2</v>
      </c>
      <c r="L35" s="546">
        <v>0.12</v>
      </c>
    </row>
    <row r="36" spans="1:12" s="538" customFormat="1" x14ac:dyDescent="0.25">
      <c r="A36" s="566" t="s">
        <v>574</v>
      </c>
      <c r="B36" s="567" t="s">
        <v>238</v>
      </c>
      <c r="C36" s="568">
        <v>12</v>
      </c>
      <c r="D36" s="568" t="s">
        <v>153</v>
      </c>
      <c r="E36" s="569">
        <v>150</v>
      </c>
      <c r="F36" s="570">
        <v>1</v>
      </c>
      <c r="G36" s="570">
        <v>0.1</v>
      </c>
      <c r="H36" s="570">
        <v>0.23</v>
      </c>
      <c r="I36" s="570">
        <v>0.9</v>
      </c>
      <c r="J36" s="570">
        <v>1.08</v>
      </c>
      <c r="K36" s="570">
        <v>0.08</v>
      </c>
      <c r="L36" s="570">
        <v>0.13</v>
      </c>
    </row>
    <row r="37" spans="1:12" s="538" customFormat="1" x14ac:dyDescent="0.25">
      <c r="A37" s="557" t="s">
        <v>575</v>
      </c>
      <c r="B37" s="558" t="s">
        <v>576</v>
      </c>
      <c r="C37" s="559">
        <v>15</v>
      </c>
      <c r="D37" s="559" t="s">
        <v>153</v>
      </c>
      <c r="E37" s="560">
        <v>210</v>
      </c>
      <c r="F37" s="561">
        <v>0.6</v>
      </c>
      <c r="G37" s="561">
        <v>0.09</v>
      </c>
      <c r="H37" s="561">
        <v>0.21</v>
      </c>
      <c r="I37" s="561">
        <v>0.64</v>
      </c>
      <c r="J37" s="561">
        <v>0.77</v>
      </c>
      <c r="K37" s="561">
        <v>0.04</v>
      </c>
      <c r="L37" s="561">
        <v>7.0000000000000007E-2</v>
      </c>
    </row>
    <row r="38" spans="1:12" s="538" customFormat="1" ht="15" customHeight="1" x14ac:dyDescent="0.25">
      <c r="A38" s="1978" t="s">
        <v>577</v>
      </c>
      <c r="B38" s="571" t="s">
        <v>303</v>
      </c>
      <c r="C38" s="572">
        <v>91</v>
      </c>
      <c r="D38" s="573" t="s">
        <v>153</v>
      </c>
      <c r="E38" s="574">
        <v>20</v>
      </c>
      <c r="F38" s="575">
        <v>3.01</v>
      </c>
      <c r="G38" s="575">
        <v>0.7</v>
      </c>
      <c r="H38" s="575">
        <v>1.6</v>
      </c>
      <c r="I38" s="575">
        <v>1.59</v>
      </c>
      <c r="J38" s="575">
        <v>1.91</v>
      </c>
      <c r="K38" s="575">
        <v>0.17</v>
      </c>
      <c r="L38" s="575">
        <v>0.28000000000000003</v>
      </c>
    </row>
    <row r="39" spans="1:12" s="538" customFormat="1" x14ac:dyDescent="0.25">
      <c r="A39" s="1979"/>
      <c r="B39" s="576" t="s">
        <v>233</v>
      </c>
      <c r="C39" s="577">
        <v>60</v>
      </c>
      <c r="D39" s="578" t="s">
        <v>153</v>
      </c>
      <c r="E39" s="579" t="s">
        <v>153</v>
      </c>
      <c r="F39" s="580">
        <v>0.95</v>
      </c>
      <c r="G39" s="580">
        <v>0.24</v>
      </c>
      <c r="H39" s="580">
        <v>0.55000000000000004</v>
      </c>
      <c r="I39" s="580">
        <v>2.76</v>
      </c>
      <c r="J39" s="580">
        <v>3.31</v>
      </c>
      <c r="K39" s="580">
        <v>0.12</v>
      </c>
      <c r="L39" s="580">
        <v>0.2</v>
      </c>
    </row>
    <row r="40" spans="1:12" s="538" customFormat="1" x14ac:dyDescent="0.25">
      <c r="A40" s="1980"/>
      <c r="B40" s="581" t="s">
        <v>578</v>
      </c>
      <c r="C40" s="582"/>
      <c r="D40" s="583">
        <v>1</v>
      </c>
      <c r="E40" s="584" t="s">
        <v>153</v>
      </c>
      <c r="F40" s="585">
        <v>3.96</v>
      </c>
      <c r="G40" s="585">
        <v>0.94</v>
      </c>
      <c r="H40" s="585">
        <v>2.15</v>
      </c>
      <c r="I40" s="585">
        <v>4.3499999999999996</v>
      </c>
      <c r="J40" s="585">
        <v>5.22</v>
      </c>
      <c r="K40" s="585">
        <v>0.39</v>
      </c>
      <c r="L40" s="585">
        <v>0.48</v>
      </c>
    </row>
    <row r="41" spans="1:12" s="538" customFormat="1" x14ac:dyDescent="0.25">
      <c r="A41" s="557" t="s">
        <v>579</v>
      </c>
      <c r="B41" s="558" t="s">
        <v>565</v>
      </c>
      <c r="C41" s="559">
        <v>15</v>
      </c>
      <c r="D41" s="586"/>
      <c r="E41" s="560">
        <v>500</v>
      </c>
      <c r="F41" s="561">
        <v>0.27</v>
      </c>
      <c r="G41" s="561">
        <v>0.05</v>
      </c>
      <c r="H41" s="561">
        <v>0.11</v>
      </c>
      <c r="I41" s="561">
        <v>0.54</v>
      </c>
      <c r="J41" s="561">
        <v>0.65</v>
      </c>
      <c r="K41" s="561">
        <v>7.0000000000000007E-2</v>
      </c>
      <c r="L41" s="561">
        <v>0.12</v>
      </c>
    </row>
    <row r="42" spans="1:12" s="538" customFormat="1" x14ac:dyDescent="0.25">
      <c r="A42" s="533" t="s">
        <v>580</v>
      </c>
      <c r="B42" s="534" t="s">
        <v>576</v>
      </c>
      <c r="C42" s="535">
        <v>15</v>
      </c>
      <c r="D42" s="535" t="s">
        <v>153</v>
      </c>
      <c r="E42" s="536">
        <v>200</v>
      </c>
      <c r="F42" s="537">
        <v>0.53</v>
      </c>
      <c r="G42" s="537">
        <v>0.09</v>
      </c>
      <c r="H42" s="537">
        <v>0.21</v>
      </c>
      <c r="I42" s="537">
        <v>0.5</v>
      </c>
      <c r="J42" s="537">
        <v>0.6</v>
      </c>
      <c r="K42" s="537">
        <v>0.04</v>
      </c>
      <c r="L42" s="537">
        <v>7.0000000000000007E-2</v>
      </c>
    </row>
    <row r="43" spans="1:12" s="538" customFormat="1" x14ac:dyDescent="0.25">
      <c r="A43" s="1964" t="s">
        <v>581</v>
      </c>
      <c r="B43" s="539" t="s">
        <v>582</v>
      </c>
      <c r="C43" s="540">
        <v>50</v>
      </c>
      <c r="D43" s="540" t="s">
        <v>153</v>
      </c>
      <c r="E43" s="541">
        <v>60</v>
      </c>
      <c r="F43" s="542">
        <v>0.26</v>
      </c>
      <c r="G43" s="542">
        <v>0.04</v>
      </c>
      <c r="H43" s="542">
        <v>0.09</v>
      </c>
      <c r="I43" s="542">
        <v>0.44</v>
      </c>
      <c r="J43" s="542">
        <v>0.53</v>
      </c>
      <c r="K43" s="542">
        <v>7.0000000000000007E-2</v>
      </c>
      <c r="L43" s="542">
        <v>0.12</v>
      </c>
    </row>
    <row r="44" spans="1:12" s="538" customFormat="1" x14ac:dyDescent="0.25">
      <c r="A44" s="1981"/>
      <c r="B44" s="587" t="s">
        <v>583</v>
      </c>
      <c r="C44" s="588">
        <v>18</v>
      </c>
      <c r="D44" s="588" t="s">
        <v>153</v>
      </c>
      <c r="E44" s="589">
        <v>20</v>
      </c>
      <c r="F44" s="590">
        <v>0.42</v>
      </c>
      <c r="G44" s="590">
        <v>0.09</v>
      </c>
      <c r="H44" s="590">
        <v>0.21</v>
      </c>
      <c r="I44" s="590">
        <v>0.5</v>
      </c>
      <c r="J44" s="590">
        <v>0.6</v>
      </c>
      <c r="K44" s="590">
        <v>7.0000000000000007E-2</v>
      </c>
      <c r="L44" s="590">
        <v>0.12</v>
      </c>
    </row>
    <row r="45" spans="1:12" s="538" customFormat="1" x14ac:dyDescent="0.25">
      <c r="A45" s="1965"/>
      <c r="B45" s="543" t="s">
        <v>565</v>
      </c>
      <c r="C45" s="544">
        <v>25</v>
      </c>
      <c r="D45" s="544" t="s">
        <v>153</v>
      </c>
      <c r="E45" s="545">
        <v>80</v>
      </c>
      <c r="F45" s="546">
        <v>0.3</v>
      </c>
      <c r="G45" s="546">
        <v>0.05</v>
      </c>
      <c r="H45" s="546">
        <v>0.11</v>
      </c>
      <c r="I45" s="546">
        <v>0.41</v>
      </c>
      <c r="J45" s="546">
        <v>0.49</v>
      </c>
      <c r="K45" s="546">
        <v>0.04</v>
      </c>
      <c r="L45" s="546">
        <v>7.0000000000000007E-2</v>
      </c>
    </row>
    <row r="46" spans="1:12" s="538" customFormat="1" x14ac:dyDescent="0.25">
      <c r="A46" s="566" t="s">
        <v>584</v>
      </c>
      <c r="B46" s="567" t="s">
        <v>565</v>
      </c>
      <c r="C46" s="568">
        <v>15</v>
      </c>
      <c r="D46" s="568" t="s">
        <v>153</v>
      </c>
      <c r="E46" s="569">
        <v>180</v>
      </c>
      <c r="F46" s="570">
        <v>0.55000000000000004</v>
      </c>
      <c r="G46" s="570">
        <v>0.08</v>
      </c>
      <c r="H46" s="570">
        <v>0.18</v>
      </c>
      <c r="I46" s="570">
        <v>0.56000000000000005</v>
      </c>
      <c r="J46" s="570">
        <v>0.67</v>
      </c>
      <c r="K46" s="570">
        <v>0.06</v>
      </c>
      <c r="L46" s="570">
        <v>0.1</v>
      </c>
    </row>
    <row r="47" spans="1:12" s="538" customFormat="1" x14ac:dyDescent="0.25">
      <c r="A47" s="1964" t="s">
        <v>585</v>
      </c>
      <c r="B47" s="539" t="s">
        <v>411</v>
      </c>
      <c r="C47" s="540">
        <v>91</v>
      </c>
      <c r="D47" s="540" t="s">
        <v>153</v>
      </c>
      <c r="E47" s="541">
        <v>20</v>
      </c>
      <c r="F47" s="542">
        <v>2.1</v>
      </c>
      <c r="G47" s="542">
        <v>0.69</v>
      </c>
      <c r="H47" s="542">
        <v>1.58</v>
      </c>
      <c r="I47" s="542">
        <v>1.48</v>
      </c>
      <c r="J47" s="542">
        <v>1.78</v>
      </c>
      <c r="K47" s="542">
        <v>0.32</v>
      </c>
      <c r="L47" s="542">
        <v>0.53</v>
      </c>
    </row>
    <row r="48" spans="1:12" s="538" customFormat="1" x14ac:dyDescent="0.25">
      <c r="A48" s="1965"/>
      <c r="B48" s="543" t="s">
        <v>554</v>
      </c>
      <c r="C48" s="544">
        <v>75</v>
      </c>
      <c r="D48" s="544" t="s">
        <v>153</v>
      </c>
      <c r="E48" s="545">
        <v>45</v>
      </c>
      <c r="F48" s="546">
        <v>0.37</v>
      </c>
      <c r="G48" s="546">
        <v>0.08</v>
      </c>
      <c r="H48" s="546">
        <v>0.18</v>
      </c>
      <c r="I48" s="546">
        <v>1.1000000000000001</v>
      </c>
      <c r="J48" s="546">
        <v>1.32</v>
      </c>
      <c r="K48" s="546">
        <v>0.12</v>
      </c>
      <c r="L48" s="546">
        <v>0.2</v>
      </c>
    </row>
    <row r="49" spans="1:12" s="538" customFormat="1" ht="14.85" customHeight="1" x14ac:dyDescent="0.25">
      <c r="A49" s="1978" t="s">
        <v>586</v>
      </c>
      <c r="B49" s="547" t="s">
        <v>565</v>
      </c>
      <c r="C49" s="548">
        <v>25</v>
      </c>
      <c r="D49" s="548" t="s">
        <v>153</v>
      </c>
      <c r="E49" s="549">
        <v>200</v>
      </c>
      <c r="F49" s="551">
        <v>0.37</v>
      </c>
      <c r="G49" s="551">
        <v>0.04</v>
      </c>
      <c r="H49" s="551">
        <v>0.09</v>
      </c>
      <c r="I49" s="551">
        <v>0.52</v>
      </c>
      <c r="J49" s="551">
        <v>0.62</v>
      </c>
      <c r="K49" s="551">
        <v>0.03</v>
      </c>
      <c r="L49" s="551">
        <v>0.05</v>
      </c>
    </row>
    <row r="50" spans="1:12" s="538" customFormat="1" ht="14.85" customHeight="1" x14ac:dyDescent="0.25">
      <c r="A50" s="1979"/>
      <c r="B50" s="562" t="s">
        <v>583</v>
      </c>
      <c r="C50" s="563">
        <v>20</v>
      </c>
      <c r="D50" s="563" t="s">
        <v>153</v>
      </c>
      <c r="E50" s="564">
        <v>70</v>
      </c>
      <c r="F50" s="565">
        <v>0.44</v>
      </c>
      <c r="G50" s="565">
        <v>0.08</v>
      </c>
      <c r="H50" s="565">
        <v>0.18</v>
      </c>
      <c r="I50" s="565">
        <v>0.42</v>
      </c>
      <c r="J50" s="565">
        <v>0.5</v>
      </c>
      <c r="K50" s="565">
        <v>0.04</v>
      </c>
      <c r="L50" s="565">
        <v>7.0000000000000007E-2</v>
      </c>
    </row>
    <row r="51" spans="1:12" s="538" customFormat="1" ht="14.85" customHeight="1" x14ac:dyDescent="0.25">
      <c r="A51" s="1980"/>
      <c r="B51" s="552" t="s">
        <v>582</v>
      </c>
      <c r="C51" s="553">
        <v>45</v>
      </c>
      <c r="D51" s="553" t="s">
        <v>153</v>
      </c>
      <c r="E51" s="554">
        <v>130</v>
      </c>
      <c r="F51" s="556">
        <v>0.7</v>
      </c>
      <c r="G51" s="556">
        <v>0.03</v>
      </c>
      <c r="H51" s="556">
        <v>7.0000000000000007E-2</v>
      </c>
      <c r="I51" s="556">
        <v>0.73</v>
      </c>
      <c r="J51" s="556">
        <v>0.88</v>
      </c>
      <c r="K51" s="556">
        <v>7.0000000000000007E-2</v>
      </c>
      <c r="L51" s="556">
        <v>0.12</v>
      </c>
    </row>
    <row r="52" spans="1:12" s="538" customFormat="1" ht="14.85" customHeight="1" x14ac:dyDescent="0.25">
      <c r="A52" s="1964" t="s">
        <v>587</v>
      </c>
      <c r="B52" s="539" t="s">
        <v>411</v>
      </c>
      <c r="C52" s="540">
        <v>91</v>
      </c>
      <c r="D52" s="540" t="s">
        <v>153</v>
      </c>
      <c r="E52" s="541">
        <v>20</v>
      </c>
      <c r="F52" s="542">
        <v>2.65</v>
      </c>
      <c r="G52" s="542">
        <v>0.5</v>
      </c>
      <c r="H52" s="542">
        <v>1.1499999999999999</v>
      </c>
      <c r="I52" s="542">
        <v>1.29</v>
      </c>
      <c r="J52" s="542">
        <v>1.55</v>
      </c>
      <c r="K52" s="542">
        <v>7.0000000000000007E-2</v>
      </c>
      <c r="L52" s="542">
        <v>0.12</v>
      </c>
    </row>
    <row r="53" spans="1:12" s="538" customFormat="1" ht="14.85" customHeight="1" x14ac:dyDescent="0.25">
      <c r="A53" s="1981"/>
      <c r="B53" s="587" t="s">
        <v>303</v>
      </c>
      <c r="C53" s="588">
        <v>85</v>
      </c>
      <c r="D53" s="588" t="s">
        <v>153</v>
      </c>
      <c r="E53" s="589">
        <v>12</v>
      </c>
      <c r="F53" s="590">
        <v>3.31</v>
      </c>
      <c r="G53" s="590">
        <v>0.43</v>
      </c>
      <c r="H53" s="590">
        <v>0.98</v>
      </c>
      <c r="I53" s="590">
        <v>1</v>
      </c>
      <c r="J53" s="590">
        <v>1.2</v>
      </c>
      <c r="K53" s="590">
        <v>0.05</v>
      </c>
      <c r="L53" s="590">
        <v>0.08</v>
      </c>
    </row>
    <row r="54" spans="1:12" s="538" customFormat="1" ht="14.85" customHeight="1" x14ac:dyDescent="0.25">
      <c r="A54" s="1965"/>
      <c r="B54" s="543" t="s">
        <v>588</v>
      </c>
      <c r="C54" s="544">
        <v>60</v>
      </c>
      <c r="D54" s="591" t="s">
        <v>153</v>
      </c>
      <c r="E54" s="545">
        <v>150</v>
      </c>
      <c r="F54" s="546">
        <v>0.23</v>
      </c>
      <c r="G54" s="546">
        <v>0.09</v>
      </c>
      <c r="H54" s="546">
        <v>0.21</v>
      </c>
      <c r="I54" s="546">
        <v>0.87</v>
      </c>
      <c r="J54" s="546">
        <v>1.04</v>
      </c>
      <c r="K54" s="546">
        <v>0.04</v>
      </c>
      <c r="L54" s="546">
        <v>7.0000000000000007E-2</v>
      </c>
    </row>
    <row r="55" spans="1:12" s="538" customFormat="1" ht="14.85" customHeight="1" x14ac:dyDescent="0.25">
      <c r="A55" s="1975" t="s">
        <v>589</v>
      </c>
      <c r="B55" s="547" t="s">
        <v>567</v>
      </c>
      <c r="C55" s="548">
        <v>20</v>
      </c>
      <c r="D55" s="548" t="s">
        <v>153</v>
      </c>
      <c r="E55" s="549">
        <v>400</v>
      </c>
      <c r="F55" s="551">
        <v>0.7</v>
      </c>
      <c r="G55" s="551">
        <v>0.05</v>
      </c>
      <c r="H55" s="551">
        <v>0.11</v>
      </c>
      <c r="I55" s="551">
        <v>0.42</v>
      </c>
      <c r="J55" s="551">
        <v>0.5</v>
      </c>
      <c r="K55" s="551">
        <v>7.0000000000000007E-2</v>
      </c>
      <c r="L55" s="551">
        <v>0.12</v>
      </c>
    </row>
    <row r="56" spans="1:12" s="538" customFormat="1" ht="14.85" customHeight="1" x14ac:dyDescent="0.25">
      <c r="A56" s="1976"/>
      <c r="B56" s="552" t="s">
        <v>393</v>
      </c>
      <c r="C56" s="553">
        <v>25</v>
      </c>
      <c r="D56" s="553" t="s">
        <v>153</v>
      </c>
      <c r="E56" s="554">
        <v>120</v>
      </c>
      <c r="F56" s="556">
        <v>0.21</v>
      </c>
      <c r="G56" s="556">
        <v>7.0000000000000007E-2</v>
      </c>
      <c r="H56" s="556">
        <v>0.16</v>
      </c>
      <c r="I56" s="556">
        <v>0.2</v>
      </c>
      <c r="J56" s="556">
        <v>0.24</v>
      </c>
      <c r="K56" s="556">
        <v>0.05</v>
      </c>
      <c r="L56" s="556">
        <v>0.08</v>
      </c>
    </row>
    <row r="57" spans="1:12" s="538" customFormat="1" ht="14.85" customHeight="1" x14ac:dyDescent="0.25">
      <c r="A57" s="557" t="s">
        <v>590</v>
      </c>
      <c r="B57" s="558" t="s">
        <v>559</v>
      </c>
      <c r="C57" s="559">
        <v>18</v>
      </c>
      <c r="D57" s="559" t="s">
        <v>153</v>
      </c>
      <c r="E57" s="560">
        <v>150</v>
      </c>
      <c r="F57" s="561">
        <v>0.48</v>
      </c>
      <c r="G57" s="561">
        <v>0.06</v>
      </c>
      <c r="H57" s="561">
        <v>0.14000000000000001</v>
      </c>
      <c r="I57" s="561">
        <v>0.49</v>
      </c>
      <c r="J57" s="561">
        <v>0.59</v>
      </c>
      <c r="K57" s="561">
        <v>0.04</v>
      </c>
      <c r="L57" s="561">
        <v>7.0000000000000007E-2</v>
      </c>
    </row>
    <row r="58" spans="1:12" s="538" customFormat="1" ht="14.85" customHeight="1" x14ac:dyDescent="0.25">
      <c r="A58" s="1978" t="s">
        <v>591</v>
      </c>
      <c r="B58" s="547" t="s">
        <v>565</v>
      </c>
      <c r="C58" s="548">
        <v>15</v>
      </c>
      <c r="D58" s="548" t="s">
        <v>153</v>
      </c>
      <c r="E58" s="549">
        <v>500</v>
      </c>
      <c r="F58" s="551">
        <v>0.35</v>
      </c>
      <c r="G58" s="551">
        <v>7.0000000000000007E-2</v>
      </c>
      <c r="H58" s="551">
        <v>0.16</v>
      </c>
      <c r="I58" s="551">
        <v>0.56999999999999995</v>
      </c>
      <c r="J58" s="551">
        <v>0.68</v>
      </c>
      <c r="K58" s="551">
        <v>0.04</v>
      </c>
      <c r="L58" s="551">
        <v>7.0000000000000007E-2</v>
      </c>
    </row>
    <row r="59" spans="1:12" s="538" customFormat="1" ht="14.85" customHeight="1" x14ac:dyDescent="0.25">
      <c r="A59" s="1979"/>
      <c r="B59" s="562" t="s">
        <v>583</v>
      </c>
      <c r="C59" s="563">
        <v>15</v>
      </c>
      <c r="D59" s="563" t="s">
        <v>153</v>
      </c>
      <c r="E59" s="564">
        <v>100</v>
      </c>
      <c r="F59" s="565">
        <v>0.3</v>
      </c>
      <c r="G59" s="565">
        <v>7.0000000000000007E-2</v>
      </c>
      <c r="H59" s="565">
        <v>0.16</v>
      </c>
      <c r="I59" s="565">
        <v>0.39</v>
      </c>
      <c r="J59" s="565">
        <v>0.47</v>
      </c>
      <c r="K59" s="565">
        <v>0.04</v>
      </c>
      <c r="L59" s="565">
        <v>7.0000000000000007E-2</v>
      </c>
    </row>
    <row r="60" spans="1:12" s="538" customFormat="1" ht="14.85" customHeight="1" x14ac:dyDescent="0.25">
      <c r="A60" s="1980"/>
      <c r="B60" s="552" t="s">
        <v>582</v>
      </c>
      <c r="C60" s="553">
        <v>25</v>
      </c>
      <c r="D60" s="553" t="s">
        <v>153</v>
      </c>
      <c r="E60" s="554">
        <v>400</v>
      </c>
      <c r="F60" s="556">
        <v>0.41</v>
      </c>
      <c r="G60" s="556">
        <v>0.08</v>
      </c>
      <c r="H60" s="556">
        <v>0.18</v>
      </c>
      <c r="I60" s="556">
        <v>0.66</v>
      </c>
      <c r="J60" s="556">
        <v>0.79</v>
      </c>
      <c r="K60" s="556">
        <v>0.04</v>
      </c>
      <c r="L60" s="556">
        <v>7.0000000000000007E-2</v>
      </c>
    </row>
    <row r="61" spans="1:12" s="538" customFormat="1" ht="14.85" customHeight="1" x14ac:dyDescent="0.25">
      <c r="A61" s="1964" t="s">
        <v>592</v>
      </c>
      <c r="B61" s="539" t="s">
        <v>303</v>
      </c>
      <c r="C61" s="540">
        <v>91</v>
      </c>
      <c r="D61" s="592" t="s">
        <v>153</v>
      </c>
      <c r="E61" s="541">
        <v>12</v>
      </c>
      <c r="F61" s="542">
        <v>3.23</v>
      </c>
      <c r="G61" s="542">
        <v>0.84</v>
      </c>
      <c r="H61" s="542">
        <v>1.92</v>
      </c>
      <c r="I61" s="542">
        <v>0.72</v>
      </c>
      <c r="J61" s="542">
        <v>0.86</v>
      </c>
      <c r="K61" s="542">
        <v>0.39</v>
      </c>
      <c r="L61" s="542">
        <v>0.65</v>
      </c>
    </row>
    <row r="62" spans="1:12" s="538" customFormat="1" ht="14.85" customHeight="1" x14ac:dyDescent="0.25">
      <c r="A62" s="1981"/>
      <c r="B62" s="587" t="s">
        <v>233</v>
      </c>
      <c r="C62" s="588">
        <v>86</v>
      </c>
      <c r="D62" s="593" t="s">
        <v>153</v>
      </c>
      <c r="E62" s="589" t="s">
        <v>153</v>
      </c>
      <c r="F62" s="590">
        <v>0.7</v>
      </c>
      <c r="G62" s="590">
        <v>0.17</v>
      </c>
      <c r="H62" s="590">
        <v>0.39</v>
      </c>
      <c r="I62" s="590">
        <v>2.08</v>
      </c>
      <c r="J62" s="590">
        <v>2.5</v>
      </c>
      <c r="K62" s="590">
        <v>0.09</v>
      </c>
      <c r="L62" s="590">
        <v>0.15</v>
      </c>
    </row>
    <row r="63" spans="1:12" s="538" customFormat="1" ht="14.85" customHeight="1" x14ac:dyDescent="0.25">
      <c r="A63" s="1965"/>
      <c r="B63" s="543" t="s">
        <v>578</v>
      </c>
      <c r="C63" s="544"/>
      <c r="D63" s="594">
        <v>3</v>
      </c>
      <c r="E63" s="545" t="s">
        <v>153</v>
      </c>
      <c r="F63" s="546">
        <v>5.33</v>
      </c>
      <c r="G63" s="546">
        <v>1.36</v>
      </c>
      <c r="H63" s="546">
        <v>3.11</v>
      </c>
      <c r="I63" s="546">
        <v>6.95</v>
      </c>
      <c r="J63" s="546">
        <v>8.36</v>
      </c>
      <c r="K63" s="546">
        <v>0.66</v>
      </c>
      <c r="L63" s="546">
        <v>1.1000000000000001</v>
      </c>
    </row>
    <row r="64" spans="1:12" s="538" customFormat="1" ht="14.85" customHeight="1" x14ac:dyDescent="0.25">
      <c r="A64" s="533" t="s">
        <v>593</v>
      </c>
      <c r="B64" s="534" t="s">
        <v>565</v>
      </c>
      <c r="C64" s="535">
        <v>20</v>
      </c>
      <c r="D64" s="535" t="s">
        <v>153</v>
      </c>
      <c r="E64" s="536">
        <v>300</v>
      </c>
      <c r="F64" s="537">
        <v>0.24</v>
      </c>
      <c r="G64" s="537">
        <v>0.03</v>
      </c>
      <c r="H64" s="537">
        <v>7.0000000000000007E-2</v>
      </c>
      <c r="I64" s="537">
        <v>0.28999999999999998</v>
      </c>
      <c r="J64" s="537">
        <v>0.35</v>
      </c>
      <c r="K64" s="537">
        <v>7.0000000000000007E-2</v>
      </c>
      <c r="L64" s="537">
        <v>0.12</v>
      </c>
    </row>
    <row r="65" spans="1:12" s="538" customFormat="1" ht="14.85" customHeight="1" x14ac:dyDescent="0.25">
      <c r="A65" s="557" t="s">
        <v>594</v>
      </c>
      <c r="B65" s="558" t="s">
        <v>565</v>
      </c>
      <c r="C65" s="559">
        <v>15</v>
      </c>
      <c r="D65" s="559" t="s">
        <v>153</v>
      </c>
      <c r="E65" s="560">
        <v>120</v>
      </c>
      <c r="F65" s="561">
        <v>0.45</v>
      </c>
      <c r="G65" s="561">
        <v>7.0000000000000007E-2</v>
      </c>
      <c r="H65" s="561">
        <v>0.16</v>
      </c>
      <c r="I65" s="561">
        <v>0.66</v>
      </c>
      <c r="J65" s="561">
        <v>0.79</v>
      </c>
      <c r="K65" s="561">
        <v>7.0000000000000007E-2</v>
      </c>
      <c r="L65" s="561">
        <v>0.12</v>
      </c>
    </row>
    <row r="66" spans="1:12" s="538" customFormat="1" ht="14.85" customHeight="1" x14ac:dyDescent="0.25">
      <c r="A66" s="1975" t="s">
        <v>595</v>
      </c>
      <c r="B66" s="547" t="s">
        <v>233</v>
      </c>
      <c r="C66" s="548">
        <v>60</v>
      </c>
      <c r="D66" s="548" t="s">
        <v>153</v>
      </c>
      <c r="E66" s="595">
        <v>140</v>
      </c>
      <c r="F66" s="551">
        <v>0.35</v>
      </c>
      <c r="G66" s="551">
        <v>0.06</v>
      </c>
      <c r="H66" s="551">
        <v>0.14000000000000001</v>
      </c>
      <c r="I66" s="551">
        <v>0.4</v>
      </c>
      <c r="J66" s="551">
        <v>0.48</v>
      </c>
      <c r="K66" s="551">
        <v>0.06</v>
      </c>
      <c r="L66" s="551">
        <v>0.1</v>
      </c>
    </row>
    <row r="67" spans="1:12" s="538" customFormat="1" ht="14.85" customHeight="1" x14ac:dyDescent="0.25">
      <c r="A67" s="1976"/>
      <c r="B67" s="552" t="s">
        <v>303</v>
      </c>
      <c r="C67" s="553">
        <v>91</v>
      </c>
      <c r="D67" s="553" t="s">
        <v>153</v>
      </c>
      <c r="E67" s="554">
        <v>8</v>
      </c>
      <c r="F67" s="556">
        <v>2.06</v>
      </c>
      <c r="G67" s="556">
        <v>0.49</v>
      </c>
      <c r="H67" s="556">
        <v>1.1200000000000001</v>
      </c>
      <c r="I67" s="556">
        <v>0.55000000000000004</v>
      </c>
      <c r="J67" s="556">
        <v>0.66</v>
      </c>
      <c r="K67" s="556">
        <v>0.27</v>
      </c>
      <c r="L67" s="556">
        <v>0.45</v>
      </c>
    </row>
    <row r="68" spans="1:12" s="538" customFormat="1" ht="14.25" customHeight="1" x14ac:dyDescent="0.25">
      <c r="A68" s="557" t="s">
        <v>596</v>
      </c>
      <c r="B68" s="558" t="s">
        <v>567</v>
      </c>
      <c r="C68" s="559">
        <v>15</v>
      </c>
      <c r="D68" s="559" t="s">
        <v>153</v>
      </c>
      <c r="E68" s="560">
        <v>400</v>
      </c>
      <c r="F68" s="561">
        <v>0.42</v>
      </c>
      <c r="G68" s="561">
        <v>0.05</v>
      </c>
      <c r="H68" s="561">
        <v>0.11</v>
      </c>
      <c r="I68" s="561">
        <v>0.46</v>
      </c>
      <c r="J68" s="561">
        <v>0.55000000000000004</v>
      </c>
      <c r="K68" s="561">
        <v>0.05</v>
      </c>
      <c r="L68" s="561">
        <v>0.08</v>
      </c>
    </row>
    <row r="69" spans="1:12" s="538" customFormat="1" ht="14.85" customHeight="1" x14ac:dyDescent="0.25">
      <c r="A69" s="1975" t="s">
        <v>597</v>
      </c>
      <c r="B69" s="547" t="s">
        <v>565</v>
      </c>
      <c r="C69" s="548">
        <v>15</v>
      </c>
      <c r="D69" s="548" t="s">
        <v>153</v>
      </c>
      <c r="E69" s="549">
        <v>600</v>
      </c>
      <c r="F69" s="551">
        <v>0.28999999999999998</v>
      </c>
      <c r="G69" s="551">
        <v>0.03</v>
      </c>
      <c r="H69" s="551">
        <v>7.0000000000000007E-2</v>
      </c>
      <c r="I69" s="551">
        <v>0.42</v>
      </c>
      <c r="J69" s="551">
        <v>0.5</v>
      </c>
      <c r="K69" s="551">
        <v>0.03</v>
      </c>
      <c r="L69" s="551">
        <v>0.05</v>
      </c>
    </row>
    <row r="70" spans="1:12" s="538" customFormat="1" ht="14.85" customHeight="1" x14ac:dyDescent="0.25">
      <c r="A70" s="1977"/>
      <c r="B70" s="562" t="s">
        <v>583</v>
      </c>
      <c r="C70" s="563">
        <v>15</v>
      </c>
      <c r="D70" s="563" t="s">
        <v>153</v>
      </c>
      <c r="E70" s="596">
        <v>70</v>
      </c>
      <c r="F70" s="565">
        <v>0.3</v>
      </c>
      <c r="G70" s="565">
        <v>0.05</v>
      </c>
      <c r="H70" s="565">
        <v>0.11</v>
      </c>
      <c r="I70" s="565">
        <v>0.38</v>
      </c>
      <c r="J70" s="565">
        <v>0.46</v>
      </c>
      <c r="K70" s="565">
        <v>0.03</v>
      </c>
      <c r="L70" s="565">
        <v>0.05</v>
      </c>
    </row>
    <row r="71" spans="1:12" s="538" customFormat="1" ht="14.85" customHeight="1" x14ac:dyDescent="0.25">
      <c r="A71" s="1976"/>
      <c r="B71" s="552" t="s">
        <v>582</v>
      </c>
      <c r="C71" s="553">
        <v>40</v>
      </c>
      <c r="D71" s="553" t="s">
        <v>153</v>
      </c>
      <c r="E71" s="554">
        <v>450</v>
      </c>
      <c r="F71" s="556">
        <v>0.28999999999999998</v>
      </c>
      <c r="G71" s="556">
        <v>0.03</v>
      </c>
      <c r="H71" s="556">
        <v>7.0000000000000007E-2</v>
      </c>
      <c r="I71" s="556">
        <v>0.57999999999999996</v>
      </c>
      <c r="J71" s="556">
        <v>0.7</v>
      </c>
      <c r="K71" s="556">
        <v>0.05</v>
      </c>
      <c r="L71" s="556">
        <v>0.08</v>
      </c>
    </row>
    <row r="72" spans="1:12" s="538" customFormat="1" ht="14.85" customHeight="1" x14ac:dyDescent="0.25">
      <c r="A72" s="1964" t="s">
        <v>598</v>
      </c>
      <c r="B72" s="539" t="s">
        <v>303</v>
      </c>
      <c r="C72" s="540">
        <v>91</v>
      </c>
      <c r="D72" s="540" t="s">
        <v>153</v>
      </c>
      <c r="E72" s="541">
        <v>20</v>
      </c>
      <c r="F72" s="542">
        <v>2.06</v>
      </c>
      <c r="G72" s="542">
        <v>0.49</v>
      </c>
      <c r="H72" s="542">
        <v>1.1200000000000001</v>
      </c>
      <c r="I72" s="542">
        <v>0.55000000000000004</v>
      </c>
      <c r="J72" s="542">
        <v>0.66</v>
      </c>
      <c r="K72" s="542">
        <v>0.18</v>
      </c>
      <c r="L72" s="542">
        <v>0.3</v>
      </c>
    </row>
    <row r="73" spans="1:12" s="538" customFormat="1" ht="14.85" customHeight="1" x14ac:dyDescent="0.25">
      <c r="A73" s="1981"/>
      <c r="B73" s="587" t="s">
        <v>233</v>
      </c>
      <c r="C73" s="588">
        <v>70</v>
      </c>
      <c r="D73" s="588" t="s">
        <v>153</v>
      </c>
      <c r="E73" s="589" t="s">
        <v>153</v>
      </c>
      <c r="F73" s="590">
        <v>0.35</v>
      </c>
      <c r="G73" s="590">
        <v>0.06</v>
      </c>
      <c r="H73" s="590">
        <v>0.14000000000000001</v>
      </c>
      <c r="I73" s="590">
        <v>0.4</v>
      </c>
      <c r="J73" s="590">
        <v>0.48</v>
      </c>
      <c r="K73" s="590">
        <v>0.05</v>
      </c>
      <c r="L73" s="590">
        <v>0.08</v>
      </c>
    </row>
    <row r="74" spans="1:12" s="538" customFormat="1" ht="14.85" customHeight="1" x14ac:dyDescent="0.25">
      <c r="A74" s="1965"/>
      <c r="B74" s="543" t="s">
        <v>578</v>
      </c>
      <c r="C74" s="544"/>
      <c r="D74" s="594">
        <v>10</v>
      </c>
      <c r="E74" s="545" t="s">
        <v>153</v>
      </c>
      <c r="F74" s="546">
        <v>5.56</v>
      </c>
      <c r="G74" s="546">
        <v>1.0900000000000001</v>
      </c>
      <c r="H74" s="546">
        <v>2.52</v>
      </c>
      <c r="I74" s="546">
        <v>4.55</v>
      </c>
      <c r="J74" s="546">
        <v>5.46</v>
      </c>
      <c r="K74" s="546">
        <v>0.68</v>
      </c>
      <c r="L74" s="546">
        <v>1.1000000000000001</v>
      </c>
    </row>
    <row r="75" spans="1:12" s="538" customFormat="1" ht="14.25" customHeight="1" x14ac:dyDescent="0.25">
      <c r="A75" s="533" t="s">
        <v>599</v>
      </c>
      <c r="B75" s="534" t="s">
        <v>567</v>
      </c>
      <c r="C75" s="535">
        <v>18</v>
      </c>
      <c r="D75" s="535" t="s">
        <v>153</v>
      </c>
      <c r="E75" s="536">
        <v>200</v>
      </c>
      <c r="F75" s="537">
        <v>0.49</v>
      </c>
      <c r="G75" s="537">
        <v>0.05</v>
      </c>
      <c r="H75" s="537">
        <v>0.11</v>
      </c>
      <c r="I75" s="537">
        <v>0.51</v>
      </c>
      <c r="J75" s="537">
        <v>0.61</v>
      </c>
      <c r="K75" s="537">
        <v>7.0000000000000007E-2</v>
      </c>
      <c r="L75" s="537">
        <v>0.12</v>
      </c>
    </row>
    <row r="76" spans="1:12" s="538" customFormat="1" ht="14.85" customHeight="1" x14ac:dyDescent="0.25">
      <c r="A76" s="557" t="s">
        <v>600</v>
      </c>
      <c r="B76" s="558" t="s">
        <v>565</v>
      </c>
      <c r="C76" s="559">
        <v>15</v>
      </c>
      <c r="D76" s="559" t="s">
        <v>153</v>
      </c>
      <c r="E76" s="560">
        <v>250</v>
      </c>
      <c r="F76" s="561">
        <v>0.37</v>
      </c>
      <c r="G76" s="561">
        <v>0.03</v>
      </c>
      <c r="H76" s="561">
        <v>7.0000000000000007E-2</v>
      </c>
      <c r="I76" s="561">
        <v>0.55000000000000004</v>
      </c>
      <c r="J76" s="561">
        <v>0.66</v>
      </c>
      <c r="K76" s="561">
        <v>0.04</v>
      </c>
      <c r="L76" s="561">
        <v>7.0000000000000007E-2</v>
      </c>
    </row>
    <row r="77" spans="1:12" s="538" customFormat="1" ht="14.85" customHeight="1" x14ac:dyDescent="0.25">
      <c r="A77" s="533" t="s">
        <v>601</v>
      </c>
      <c r="B77" s="534" t="s">
        <v>576</v>
      </c>
      <c r="C77" s="535">
        <v>20</v>
      </c>
      <c r="D77" s="535" t="s">
        <v>153</v>
      </c>
      <c r="E77" s="536">
        <v>350</v>
      </c>
      <c r="F77" s="537">
        <v>0.46</v>
      </c>
      <c r="G77" s="537">
        <v>7.0000000000000007E-2</v>
      </c>
      <c r="H77" s="537">
        <v>0.16</v>
      </c>
      <c r="I77" s="537">
        <v>0.64</v>
      </c>
      <c r="J77" s="537">
        <v>0.77</v>
      </c>
      <c r="K77" s="537">
        <v>7.0000000000000007E-2</v>
      </c>
      <c r="L77" s="537">
        <v>0.12</v>
      </c>
    </row>
    <row r="78" spans="1:12" s="538" customFormat="1" ht="14.85" customHeight="1" x14ac:dyDescent="0.25">
      <c r="A78" s="1964" t="s">
        <v>602</v>
      </c>
      <c r="B78" s="539" t="s">
        <v>554</v>
      </c>
      <c r="C78" s="540">
        <v>40</v>
      </c>
      <c r="D78" s="540" t="s">
        <v>153</v>
      </c>
      <c r="E78" s="541">
        <v>125</v>
      </c>
      <c r="F78" s="542">
        <v>0.42</v>
      </c>
      <c r="G78" s="542">
        <v>0.06</v>
      </c>
      <c r="H78" s="542">
        <v>0.14000000000000001</v>
      </c>
      <c r="I78" s="542">
        <v>0.61</v>
      </c>
      <c r="J78" s="542">
        <v>0.73</v>
      </c>
      <c r="K78" s="542">
        <v>0.04</v>
      </c>
      <c r="L78" s="542">
        <v>7.0000000000000007E-2</v>
      </c>
    </row>
    <row r="79" spans="1:12" s="538" customFormat="1" ht="14.85" customHeight="1" x14ac:dyDescent="0.25">
      <c r="A79" s="1981"/>
      <c r="B79" s="587" t="s">
        <v>393</v>
      </c>
      <c r="C79" s="588">
        <v>20</v>
      </c>
      <c r="D79" s="588" t="s">
        <v>153</v>
      </c>
      <c r="E79" s="589">
        <v>120</v>
      </c>
      <c r="F79" s="590">
        <v>0.27</v>
      </c>
      <c r="G79" s="590">
        <v>7.0000000000000007E-2</v>
      </c>
      <c r="H79" s="590">
        <v>0.16</v>
      </c>
      <c r="I79" s="590">
        <v>0.28999999999999998</v>
      </c>
      <c r="J79" s="590">
        <v>0.35</v>
      </c>
      <c r="K79" s="590">
        <v>0.06</v>
      </c>
      <c r="L79" s="590">
        <v>0.1</v>
      </c>
    </row>
    <row r="80" spans="1:12" s="538" customFormat="1" ht="14.85" customHeight="1" x14ac:dyDescent="0.25">
      <c r="A80" s="1965"/>
      <c r="B80" s="543" t="s">
        <v>583</v>
      </c>
      <c r="C80" s="544">
        <v>20</v>
      </c>
      <c r="D80" s="544" t="s">
        <v>153</v>
      </c>
      <c r="E80" s="545">
        <v>10</v>
      </c>
      <c r="F80" s="546">
        <v>0.42</v>
      </c>
      <c r="G80" s="546">
        <v>0.04</v>
      </c>
      <c r="H80" s="546">
        <v>0.09</v>
      </c>
      <c r="I80" s="546">
        <v>0.6</v>
      </c>
      <c r="J80" s="546">
        <v>0.72</v>
      </c>
      <c r="K80" s="546">
        <v>7.0000000000000007E-2</v>
      </c>
      <c r="L80" s="546">
        <v>0.12</v>
      </c>
    </row>
    <row r="81" spans="1:12" s="538" customFormat="1" ht="14.85" customHeight="1" x14ac:dyDescent="0.25">
      <c r="A81" s="1975" t="s">
        <v>603</v>
      </c>
      <c r="B81" s="547" t="s">
        <v>565</v>
      </c>
      <c r="C81" s="548">
        <v>18</v>
      </c>
      <c r="D81" s="548" t="s">
        <v>153</v>
      </c>
      <c r="E81" s="549">
        <v>300</v>
      </c>
      <c r="F81" s="551">
        <v>0.4</v>
      </c>
      <c r="G81" s="551">
        <v>0.05</v>
      </c>
      <c r="H81" s="551">
        <v>0.11</v>
      </c>
      <c r="I81" s="551">
        <v>0.42</v>
      </c>
      <c r="J81" s="551">
        <v>0.5</v>
      </c>
      <c r="K81" s="551">
        <v>0.1</v>
      </c>
      <c r="L81" s="551">
        <v>0.17</v>
      </c>
    </row>
    <row r="82" spans="1:12" s="538" customFormat="1" ht="14.85" customHeight="1" x14ac:dyDescent="0.25">
      <c r="A82" s="1976"/>
      <c r="B82" s="552" t="s">
        <v>393</v>
      </c>
      <c r="C82" s="553">
        <v>20</v>
      </c>
      <c r="D82" s="553" t="s">
        <v>153</v>
      </c>
      <c r="E82" s="554">
        <v>50</v>
      </c>
      <c r="F82" s="556">
        <v>0.52</v>
      </c>
      <c r="G82" s="556">
        <v>0.42</v>
      </c>
      <c r="H82" s="556">
        <v>0.96</v>
      </c>
      <c r="I82" s="556">
        <v>0.42</v>
      </c>
      <c r="J82" s="556">
        <v>0.5</v>
      </c>
      <c r="K82" s="556">
        <v>0.12</v>
      </c>
      <c r="L82" s="556">
        <v>0.2</v>
      </c>
    </row>
    <row r="83" spans="1:12" s="538" customFormat="1" ht="14.85" customHeight="1" x14ac:dyDescent="0.25">
      <c r="A83" s="1964" t="s">
        <v>604</v>
      </c>
      <c r="B83" s="539" t="s">
        <v>425</v>
      </c>
      <c r="C83" s="540">
        <v>91</v>
      </c>
      <c r="D83" s="540" t="s">
        <v>153</v>
      </c>
      <c r="E83" s="541">
        <v>10</v>
      </c>
      <c r="F83" s="542">
        <v>3.2</v>
      </c>
      <c r="G83" s="542">
        <v>0.75</v>
      </c>
      <c r="H83" s="542">
        <v>1.72</v>
      </c>
      <c r="I83" s="542">
        <v>0.79</v>
      </c>
      <c r="J83" s="542">
        <v>0.95</v>
      </c>
      <c r="K83" s="542">
        <v>0.17</v>
      </c>
      <c r="L83" s="542">
        <v>0.28000000000000003</v>
      </c>
    </row>
    <row r="84" spans="1:12" s="538" customFormat="1" ht="14.85" customHeight="1" x14ac:dyDescent="0.25">
      <c r="A84" s="1965"/>
      <c r="B84" s="543" t="s">
        <v>554</v>
      </c>
      <c r="C84" s="544">
        <v>80</v>
      </c>
      <c r="D84" s="544" t="s">
        <v>153</v>
      </c>
      <c r="E84" s="545">
        <v>10</v>
      </c>
      <c r="F84" s="546">
        <v>0.61</v>
      </c>
      <c r="G84" s="546">
        <v>0.13</v>
      </c>
      <c r="H84" s="546">
        <v>0.3</v>
      </c>
      <c r="I84" s="546">
        <v>1.54</v>
      </c>
      <c r="J84" s="546">
        <v>1.85</v>
      </c>
      <c r="K84" s="546">
        <v>0.15</v>
      </c>
      <c r="L84" s="546">
        <v>0.25</v>
      </c>
    </row>
    <row r="85" spans="1:12" s="538" customFormat="1" ht="14.85" customHeight="1" x14ac:dyDescent="0.25">
      <c r="A85" s="597" t="s">
        <v>605</v>
      </c>
      <c r="B85" s="598" t="s">
        <v>565</v>
      </c>
      <c r="C85" s="548">
        <v>20</v>
      </c>
      <c r="D85" s="548" t="s">
        <v>153</v>
      </c>
      <c r="E85" s="549">
        <v>50</v>
      </c>
      <c r="F85" s="551">
        <v>0.56000000000000005</v>
      </c>
      <c r="G85" s="551">
        <v>0.05</v>
      </c>
      <c r="H85" s="551">
        <v>0.11</v>
      </c>
      <c r="I85" s="551">
        <v>0.68</v>
      </c>
      <c r="J85" s="551">
        <v>0.82</v>
      </c>
      <c r="K85" s="551">
        <v>0.08</v>
      </c>
      <c r="L85" s="551">
        <v>0.13</v>
      </c>
    </row>
    <row r="86" spans="1:12" s="538" customFormat="1" ht="14.85" customHeight="1" x14ac:dyDescent="0.25">
      <c r="A86" s="599" t="s">
        <v>606</v>
      </c>
      <c r="B86" s="552" t="s">
        <v>393</v>
      </c>
      <c r="C86" s="553">
        <v>25</v>
      </c>
      <c r="D86" s="553" t="s">
        <v>153</v>
      </c>
      <c r="E86" s="554">
        <v>20</v>
      </c>
      <c r="F86" s="556">
        <v>0.95</v>
      </c>
      <c r="G86" s="556">
        <v>0.09</v>
      </c>
      <c r="H86" s="556">
        <v>0.21</v>
      </c>
      <c r="I86" s="556">
        <v>0.37</v>
      </c>
      <c r="J86" s="556">
        <v>0.44</v>
      </c>
      <c r="K86" s="556">
        <v>0.04</v>
      </c>
      <c r="L86" s="556">
        <v>7.0000000000000007E-2</v>
      </c>
    </row>
    <row r="87" spans="1:12" s="538" customFormat="1" ht="14.85" customHeight="1" x14ac:dyDescent="0.25">
      <c r="A87" s="600" t="s">
        <v>607</v>
      </c>
      <c r="B87" s="601" t="s">
        <v>565</v>
      </c>
      <c r="C87" s="540">
        <v>20</v>
      </c>
      <c r="D87" s="540" t="s">
        <v>153</v>
      </c>
      <c r="E87" s="541">
        <v>300</v>
      </c>
      <c r="F87" s="542">
        <v>0.31</v>
      </c>
      <c r="G87" s="542">
        <v>0.04</v>
      </c>
      <c r="H87" s="542">
        <v>0.09</v>
      </c>
      <c r="I87" s="542">
        <v>0.37</v>
      </c>
      <c r="J87" s="542">
        <v>0.44</v>
      </c>
      <c r="K87" s="542">
        <v>0.08</v>
      </c>
      <c r="L87" s="542">
        <v>0.13</v>
      </c>
    </row>
    <row r="88" spans="1:12" s="538" customFormat="1" ht="14.85" customHeight="1" x14ac:dyDescent="0.25">
      <c r="A88" s="602" t="s">
        <v>608</v>
      </c>
      <c r="B88" s="543" t="s">
        <v>393</v>
      </c>
      <c r="C88" s="544">
        <v>25</v>
      </c>
      <c r="D88" s="544" t="s">
        <v>153</v>
      </c>
      <c r="E88" s="545">
        <v>150</v>
      </c>
      <c r="F88" s="546">
        <v>0.57999999999999996</v>
      </c>
      <c r="G88" s="546">
        <v>0.06</v>
      </c>
      <c r="H88" s="546">
        <v>0.14000000000000001</v>
      </c>
      <c r="I88" s="546">
        <v>0.41</v>
      </c>
      <c r="J88" s="546">
        <v>0.49</v>
      </c>
      <c r="K88" s="546">
        <v>0.04</v>
      </c>
      <c r="L88" s="546">
        <v>7.0000000000000007E-2</v>
      </c>
    </row>
    <row r="89" spans="1:12" s="538" customFormat="1" ht="14.85" customHeight="1" x14ac:dyDescent="0.25">
      <c r="A89" s="597" t="s">
        <v>609</v>
      </c>
      <c r="B89" s="598" t="s">
        <v>565</v>
      </c>
      <c r="C89" s="548">
        <v>20</v>
      </c>
      <c r="D89" s="548" t="s">
        <v>153</v>
      </c>
      <c r="E89" s="549">
        <v>300</v>
      </c>
      <c r="F89" s="551">
        <v>0.44</v>
      </c>
      <c r="G89" s="551">
        <v>0.06</v>
      </c>
      <c r="H89" s="551">
        <v>0.14000000000000001</v>
      </c>
      <c r="I89" s="551">
        <v>0.69</v>
      </c>
      <c r="J89" s="551">
        <v>0.83</v>
      </c>
      <c r="K89" s="551">
        <v>0.08</v>
      </c>
      <c r="L89" s="551">
        <v>0.13</v>
      </c>
    </row>
    <row r="90" spans="1:12" s="538" customFormat="1" ht="14.85" customHeight="1" x14ac:dyDescent="0.25">
      <c r="A90" s="599" t="s">
        <v>610</v>
      </c>
      <c r="B90" s="552" t="s">
        <v>393</v>
      </c>
      <c r="C90" s="553">
        <v>25</v>
      </c>
      <c r="D90" s="553" t="s">
        <v>153</v>
      </c>
      <c r="E90" s="554">
        <v>150</v>
      </c>
      <c r="F90" s="556">
        <v>0.46</v>
      </c>
      <c r="G90" s="556">
        <v>0.06</v>
      </c>
      <c r="H90" s="556">
        <v>0.14000000000000001</v>
      </c>
      <c r="I90" s="556">
        <v>0.42</v>
      </c>
      <c r="J90" s="556">
        <v>0.5</v>
      </c>
      <c r="K90" s="556">
        <v>0.08</v>
      </c>
      <c r="L90" s="556">
        <v>0.13</v>
      </c>
    </row>
    <row r="91" spans="1:12" s="538" customFormat="1" ht="14.85" customHeight="1" x14ac:dyDescent="0.25">
      <c r="A91" s="557" t="s">
        <v>611</v>
      </c>
      <c r="B91" s="558" t="s">
        <v>233</v>
      </c>
      <c r="C91" s="559">
        <v>18</v>
      </c>
      <c r="D91" s="559" t="s">
        <v>153</v>
      </c>
      <c r="E91" s="560">
        <v>200</v>
      </c>
      <c r="F91" s="561">
        <v>0.33</v>
      </c>
      <c r="G91" s="561">
        <v>0.05</v>
      </c>
      <c r="H91" s="561">
        <v>0.11</v>
      </c>
      <c r="I91" s="561">
        <v>0.44</v>
      </c>
      <c r="J91" s="561">
        <v>0.53</v>
      </c>
      <c r="K91" s="561">
        <v>7.0000000000000007E-2</v>
      </c>
      <c r="L91" s="561">
        <v>0.12</v>
      </c>
    </row>
    <row r="92" spans="1:12" s="538" customFormat="1" ht="14.85" customHeight="1" x14ac:dyDescent="0.25">
      <c r="A92" s="533" t="s">
        <v>612</v>
      </c>
      <c r="B92" s="534" t="s">
        <v>576</v>
      </c>
      <c r="C92" s="535">
        <v>15</v>
      </c>
      <c r="D92" s="535" t="s">
        <v>153</v>
      </c>
      <c r="E92" s="536">
        <v>250</v>
      </c>
      <c r="F92" s="537">
        <v>0.57999999999999996</v>
      </c>
      <c r="G92" s="537">
        <v>0.06</v>
      </c>
      <c r="H92" s="537">
        <v>0.14000000000000001</v>
      </c>
      <c r="I92" s="537">
        <v>0.57999999999999996</v>
      </c>
      <c r="J92" s="537">
        <v>0.7</v>
      </c>
      <c r="K92" s="537">
        <v>7.0000000000000007E-2</v>
      </c>
      <c r="L92" s="537">
        <v>0.12</v>
      </c>
    </row>
    <row r="93" spans="1:12" s="538" customFormat="1" ht="14.85" customHeight="1" x14ac:dyDescent="0.25">
      <c r="A93" s="557" t="s">
        <v>613</v>
      </c>
      <c r="B93" s="558" t="s">
        <v>565</v>
      </c>
      <c r="C93" s="559">
        <v>19</v>
      </c>
      <c r="D93" s="559" t="s">
        <v>153</v>
      </c>
      <c r="E93" s="560">
        <v>100</v>
      </c>
      <c r="F93" s="561">
        <v>0.44</v>
      </c>
      <c r="G93" s="561">
        <v>0.05</v>
      </c>
      <c r="H93" s="561">
        <v>0.11</v>
      </c>
      <c r="I93" s="561">
        <v>0.64</v>
      </c>
      <c r="J93" s="561">
        <v>0.77</v>
      </c>
      <c r="K93" s="561">
        <v>0.1</v>
      </c>
      <c r="L93" s="561">
        <v>0.17</v>
      </c>
    </row>
    <row r="94" spans="1:12" s="538" customFormat="1" ht="14.85" customHeight="1" x14ac:dyDescent="0.25">
      <c r="A94" s="557" t="s">
        <v>614</v>
      </c>
      <c r="B94" s="558" t="s">
        <v>565</v>
      </c>
      <c r="C94" s="559">
        <v>19</v>
      </c>
      <c r="D94" s="559" t="s">
        <v>153</v>
      </c>
      <c r="E94" s="560">
        <v>200</v>
      </c>
      <c r="F94" s="561">
        <v>0.44</v>
      </c>
      <c r="G94" s="561">
        <v>0.05</v>
      </c>
      <c r="H94" s="561">
        <v>0.11</v>
      </c>
      <c r="I94" s="561">
        <v>0.64</v>
      </c>
      <c r="J94" s="561">
        <v>0.77</v>
      </c>
      <c r="K94" s="561">
        <v>0.1</v>
      </c>
      <c r="L94" s="561">
        <v>0.17</v>
      </c>
    </row>
    <row r="95" spans="1:12" s="538" customFormat="1" ht="24" customHeight="1" x14ac:dyDescent="0.25">
      <c r="A95" s="533" t="s">
        <v>615</v>
      </c>
      <c r="B95" s="534" t="s">
        <v>567</v>
      </c>
      <c r="C95" s="535">
        <v>16</v>
      </c>
      <c r="D95" s="535" t="s">
        <v>153</v>
      </c>
      <c r="E95" s="536">
        <v>300</v>
      </c>
      <c r="F95" s="537">
        <v>0.49</v>
      </c>
      <c r="G95" s="537">
        <v>0.06</v>
      </c>
      <c r="H95" s="537">
        <v>0.14000000000000001</v>
      </c>
      <c r="I95" s="537">
        <v>0.63</v>
      </c>
      <c r="J95" s="537">
        <v>0.76</v>
      </c>
      <c r="K95" s="537">
        <v>0.09</v>
      </c>
      <c r="L95" s="537">
        <v>0.15</v>
      </c>
    </row>
    <row r="96" spans="1:12" ht="30.95" customHeight="1" x14ac:dyDescent="0.25">
      <c r="A96" s="1908" t="s">
        <v>324</v>
      </c>
      <c r="B96" s="1908"/>
      <c r="C96" s="1908"/>
      <c r="D96" s="1908"/>
      <c r="E96" s="1908"/>
      <c r="F96" s="1908"/>
      <c r="G96" s="1908"/>
      <c r="H96" s="1908"/>
      <c r="I96" s="1908"/>
      <c r="J96" s="1908"/>
      <c r="K96" s="1908"/>
      <c r="L96" s="1908"/>
    </row>
  </sheetData>
  <mergeCells count="36">
    <mergeCell ref="A83:A84"/>
    <mergeCell ref="A96:L96"/>
    <mergeCell ref="A61:A63"/>
    <mergeCell ref="A66:A67"/>
    <mergeCell ref="A69:A71"/>
    <mergeCell ref="A72:A74"/>
    <mergeCell ref="A78:A80"/>
    <mergeCell ref="A81:A82"/>
    <mergeCell ref="A58:A60"/>
    <mergeCell ref="A23:A24"/>
    <mergeCell ref="A26:A27"/>
    <mergeCell ref="A30:A31"/>
    <mergeCell ref="A32:A33"/>
    <mergeCell ref="A34:A35"/>
    <mergeCell ref="A38:A40"/>
    <mergeCell ref="A43:A45"/>
    <mergeCell ref="A47:A48"/>
    <mergeCell ref="A49:A51"/>
    <mergeCell ref="A52:A54"/>
    <mergeCell ref="A55:A56"/>
    <mergeCell ref="A21:A22"/>
    <mergeCell ref="A1:L1"/>
    <mergeCell ref="A3:L3"/>
    <mergeCell ref="E4:K4"/>
    <mergeCell ref="A5:A7"/>
    <mergeCell ref="B5:B7"/>
    <mergeCell ref="C5:C6"/>
    <mergeCell ref="D5:D6"/>
    <mergeCell ref="E5:E6"/>
    <mergeCell ref="F5:L5"/>
    <mergeCell ref="F7:L7"/>
    <mergeCell ref="A9:A10"/>
    <mergeCell ref="A11:A12"/>
    <mergeCell ref="A13:A14"/>
    <mergeCell ref="A15:A16"/>
    <mergeCell ref="A18:A20"/>
  </mergeCells>
  <pageMargins left="0.98425196850393704" right="0.59055118110236227" top="0.78740157480314965" bottom="0.59055118110236227" header="0.31496062992125984" footer="0.31496062992125984"/>
  <pageSetup paperSize="9" scale="90" fitToHeight="0" orientation="portrait" r:id="rId1"/>
  <headerFooter scaleWithDoc="0">
    <oddFooter>&amp;L&amp;"Arial,Standard"&amp;8Richtwerte Sachsen-Anhalt (Stand 01.09.2019)&amp;R&amp;"Arial,Standard"&amp;8Tabelle 4: Seite &amp;P von &amp;N</oddFooter>
  </headerFooter>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7030A0"/>
  </sheetPr>
  <dimension ref="A1:U29"/>
  <sheetViews>
    <sheetView showGridLines="0" showRowColHeaders="0" tabSelected="1" showRuler="0" view="pageLayout" zoomScaleNormal="100" zoomScaleSheetLayoutView="100" workbookViewId="0">
      <selection activeCell="D15" sqref="C15:D15"/>
    </sheetView>
  </sheetViews>
  <sheetFormatPr baseColWidth="10" defaultColWidth="11.42578125" defaultRowHeight="15" x14ac:dyDescent="0.25"/>
  <cols>
    <col min="1" max="1" width="13.7109375" customWidth="1"/>
    <col min="2" max="2" width="8.7109375" customWidth="1"/>
    <col min="3" max="9" width="5.7109375" customWidth="1"/>
    <col min="10" max="11" width="6.7109375" style="246" customWidth="1"/>
    <col min="12" max="13" width="6.7109375" customWidth="1"/>
  </cols>
  <sheetData>
    <row r="1" spans="1:21" ht="48" customHeight="1" x14ac:dyDescent="0.25">
      <c r="A1" s="1982" t="s">
        <v>616</v>
      </c>
      <c r="B1" s="1982"/>
      <c r="C1" s="1982"/>
      <c r="D1" s="1982"/>
      <c r="E1" s="1982"/>
      <c r="F1" s="1982"/>
      <c r="G1" s="1982"/>
      <c r="H1" s="1982"/>
      <c r="I1" s="1982"/>
      <c r="J1" s="1982"/>
      <c r="K1" s="1982"/>
      <c r="L1" s="1955"/>
      <c r="M1" s="1955"/>
      <c r="N1" s="627"/>
      <c r="O1" s="627"/>
      <c r="P1" s="627"/>
      <c r="Q1" s="627"/>
      <c r="R1" s="627"/>
      <c r="S1" s="627"/>
      <c r="T1" s="627"/>
      <c r="U1" s="627"/>
    </row>
    <row r="2" spans="1:21" s="604" customFormat="1" ht="16.149999999999999" customHeight="1" x14ac:dyDescent="0.25">
      <c r="A2" s="455"/>
      <c r="B2" s="1983" t="s">
        <v>2849</v>
      </c>
      <c r="C2" s="1984"/>
      <c r="D2" s="1984"/>
      <c r="E2" s="1984"/>
      <c r="F2" s="1984"/>
      <c r="G2" s="1984"/>
      <c r="H2" s="1984"/>
      <c r="I2" s="1984"/>
      <c r="J2" s="1984"/>
      <c r="K2" s="1984"/>
      <c r="L2" s="1984"/>
      <c r="M2" s="1984"/>
      <c r="N2" s="1685"/>
      <c r="O2" s="1685"/>
      <c r="P2" s="1685"/>
      <c r="Q2" s="1685"/>
      <c r="R2" s="1685"/>
      <c r="S2" s="1685"/>
      <c r="T2" s="1685"/>
      <c r="U2" s="1685"/>
    </row>
    <row r="3" spans="1:21" ht="32.450000000000003" customHeight="1" x14ac:dyDescent="0.25">
      <c r="A3" s="1985" t="s">
        <v>617</v>
      </c>
      <c r="B3" s="1985"/>
      <c r="C3" s="1985"/>
      <c r="D3" s="1985"/>
      <c r="E3" s="1985"/>
      <c r="F3" s="1985"/>
      <c r="G3" s="1985"/>
      <c r="H3" s="1985"/>
      <c r="I3" s="1985"/>
      <c r="J3" s="1985"/>
      <c r="K3" s="1985"/>
      <c r="L3" s="1955"/>
      <c r="M3" s="1955"/>
    </row>
    <row r="4" spans="1:21" ht="15" customHeight="1" x14ac:dyDescent="0.25">
      <c r="A4" s="605"/>
      <c r="B4" s="606"/>
      <c r="C4" s="607"/>
      <c r="D4" s="607"/>
      <c r="E4" s="607"/>
      <c r="F4" s="607"/>
      <c r="G4" s="607"/>
      <c r="H4" s="607"/>
      <c r="I4" s="607"/>
    </row>
    <row r="5" spans="1:21" ht="20.25" customHeight="1" x14ac:dyDescent="0.25">
      <c r="A5" s="1986" t="s">
        <v>2870</v>
      </c>
      <c r="B5" s="1987"/>
      <c r="C5" s="1988"/>
      <c r="D5" s="1988"/>
      <c r="E5" s="1988"/>
      <c r="F5" s="1988"/>
      <c r="G5" s="1988"/>
      <c r="H5" s="1988"/>
      <c r="I5" s="1988"/>
      <c r="J5" s="1987"/>
      <c r="K5" s="1987"/>
      <c r="L5" s="1862"/>
      <c r="M5" s="1862"/>
    </row>
    <row r="6" spans="1:21" ht="27.75" customHeight="1" x14ac:dyDescent="0.25">
      <c r="A6" s="1989" t="s">
        <v>618</v>
      </c>
      <c r="B6" s="1930" t="s">
        <v>619</v>
      </c>
      <c r="C6" s="1930" t="s">
        <v>326</v>
      </c>
      <c r="D6" s="1932"/>
      <c r="E6" s="1932"/>
      <c r="F6" s="1932"/>
      <c r="G6" s="1932"/>
      <c r="H6" s="1932"/>
      <c r="I6" s="1799"/>
      <c r="J6" s="1993" t="s">
        <v>620</v>
      </c>
      <c r="K6" s="1994"/>
      <c r="L6" s="1995"/>
      <c r="M6" s="1996"/>
    </row>
    <row r="7" spans="1:21" x14ac:dyDescent="0.25">
      <c r="A7" s="1990"/>
      <c r="B7" s="1992"/>
      <c r="C7" s="70" t="s">
        <v>138</v>
      </c>
      <c r="D7" s="70" t="s">
        <v>139</v>
      </c>
      <c r="E7" s="70" t="s">
        <v>140</v>
      </c>
      <c r="F7" s="70" t="s">
        <v>141</v>
      </c>
      <c r="G7" s="70" t="s">
        <v>142</v>
      </c>
      <c r="H7" s="70" t="s">
        <v>143</v>
      </c>
      <c r="I7" s="70" t="s">
        <v>144</v>
      </c>
      <c r="J7" s="608" t="s">
        <v>621</v>
      </c>
      <c r="K7" s="609" t="s">
        <v>622</v>
      </c>
      <c r="L7" s="610" t="s">
        <v>621</v>
      </c>
      <c r="M7" s="609" t="s">
        <v>622</v>
      </c>
    </row>
    <row r="8" spans="1:21" x14ac:dyDescent="0.25">
      <c r="A8" s="1991"/>
      <c r="B8" s="461" t="s">
        <v>623</v>
      </c>
      <c r="C8" s="1974" t="s">
        <v>624</v>
      </c>
      <c r="D8" s="1804"/>
      <c r="E8" s="1804"/>
      <c r="F8" s="1804"/>
      <c r="G8" s="1804"/>
      <c r="H8" s="1804"/>
      <c r="I8" s="1804"/>
      <c r="J8" s="1997" t="s">
        <v>625</v>
      </c>
      <c r="K8" s="1998"/>
      <c r="L8" s="1997" t="s">
        <v>626</v>
      </c>
      <c r="M8" s="1998"/>
    </row>
    <row r="9" spans="1:21" ht="25.5" customHeight="1" x14ac:dyDescent="0.25">
      <c r="A9" s="225" t="s">
        <v>627</v>
      </c>
      <c r="B9" s="611">
        <v>40</v>
      </c>
      <c r="C9" s="612">
        <v>1.38</v>
      </c>
      <c r="D9" s="612">
        <v>0.22</v>
      </c>
      <c r="E9" s="612">
        <v>0.5</v>
      </c>
      <c r="F9" s="612">
        <v>1.6</v>
      </c>
      <c r="G9" s="612">
        <v>1.92</v>
      </c>
      <c r="H9" s="612">
        <v>0.21</v>
      </c>
      <c r="I9" s="612">
        <v>0.35</v>
      </c>
      <c r="J9" s="613">
        <v>3.2</v>
      </c>
      <c r="K9" s="613">
        <v>4</v>
      </c>
      <c r="L9" s="612">
        <v>0.08</v>
      </c>
      <c r="M9" s="612">
        <v>0.1</v>
      </c>
    </row>
    <row r="10" spans="1:21" ht="25.5" customHeight="1" x14ac:dyDescent="0.25">
      <c r="A10" s="614" t="s">
        <v>628</v>
      </c>
      <c r="B10" s="615">
        <v>55</v>
      </c>
      <c r="C10" s="616">
        <v>1.82</v>
      </c>
      <c r="D10" s="616">
        <v>0.28999999999999998</v>
      </c>
      <c r="E10" s="616">
        <v>0.65</v>
      </c>
      <c r="F10" s="616">
        <v>2</v>
      </c>
      <c r="G10" s="616">
        <v>2.4</v>
      </c>
      <c r="H10" s="616">
        <v>0.24</v>
      </c>
      <c r="I10" s="616">
        <v>0.4</v>
      </c>
      <c r="J10" s="617">
        <v>9.3500000000000014</v>
      </c>
      <c r="K10" s="617">
        <v>14.3</v>
      </c>
      <c r="L10" s="616">
        <v>0.17</v>
      </c>
      <c r="M10" s="616">
        <v>0.26</v>
      </c>
    </row>
    <row r="11" spans="1:21" ht="25.5" customHeight="1" x14ac:dyDescent="0.25">
      <c r="A11" s="225" t="s">
        <v>629</v>
      </c>
      <c r="B11" s="611">
        <v>80</v>
      </c>
      <c r="C11" s="612">
        <v>2.4</v>
      </c>
      <c r="D11" s="618">
        <v>0.31</v>
      </c>
      <c r="E11" s="618">
        <v>0.71</v>
      </c>
      <c r="F11" s="612">
        <v>2.4</v>
      </c>
      <c r="G11" s="612">
        <v>2.88</v>
      </c>
      <c r="H11" s="612">
        <v>0.25</v>
      </c>
      <c r="I11" s="612">
        <v>0.42</v>
      </c>
      <c r="J11" s="613">
        <v>17</v>
      </c>
      <c r="K11" s="613">
        <v>28</v>
      </c>
      <c r="L11" s="612">
        <v>0.22</v>
      </c>
      <c r="M11" s="612">
        <v>0.35</v>
      </c>
    </row>
    <row r="12" spans="1:21" ht="25.5" customHeight="1" x14ac:dyDescent="0.25">
      <c r="A12" s="614" t="s">
        <v>630</v>
      </c>
      <c r="B12" s="615">
        <v>90</v>
      </c>
      <c r="C12" s="616">
        <v>2.7</v>
      </c>
      <c r="D12" s="616">
        <v>0.36</v>
      </c>
      <c r="E12" s="616">
        <v>0.81</v>
      </c>
      <c r="F12" s="616">
        <v>2.6</v>
      </c>
      <c r="G12" s="616">
        <v>3.12</v>
      </c>
      <c r="H12" s="616">
        <v>0.27</v>
      </c>
      <c r="I12" s="616">
        <v>0.45</v>
      </c>
      <c r="J12" s="617">
        <v>19.8</v>
      </c>
      <c r="K12" s="617">
        <v>35.1</v>
      </c>
      <c r="L12" s="616">
        <v>0.22</v>
      </c>
      <c r="M12" s="616">
        <v>0.39</v>
      </c>
    </row>
    <row r="13" spans="1:21" ht="25.5" customHeight="1" x14ac:dyDescent="0.25">
      <c r="A13" s="225" t="s">
        <v>631</v>
      </c>
      <c r="B13" s="611">
        <v>110</v>
      </c>
      <c r="C13" s="612">
        <v>2.8</v>
      </c>
      <c r="D13" s="618">
        <v>0.38</v>
      </c>
      <c r="E13" s="618">
        <v>0.87</v>
      </c>
      <c r="F13" s="612">
        <v>2.7</v>
      </c>
      <c r="G13" s="612">
        <v>3.24</v>
      </c>
      <c r="H13" s="612">
        <v>0.27</v>
      </c>
      <c r="I13" s="612">
        <v>0.45</v>
      </c>
      <c r="J13" s="613">
        <v>25.3</v>
      </c>
      <c r="K13" s="613">
        <v>46.199999999999996</v>
      </c>
      <c r="L13" s="612">
        <v>0.23</v>
      </c>
      <c r="M13" s="612">
        <v>0.42</v>
      </c>
    </row>
    <row r="14" spans="1:21" ht="25.5" customHeight="1" x14ac:dyDescent="0.25">
      <c r="A14" s="614" t="s">
        <v>632</v>
      </c>
      <c r="B14" s="615">
        <v>120</v>
      </c>
      <c r="C14" s="616">
        <v>2.9</v>
      </c>
      <c r="D14" s="616">
        <v>0.39</v>
      </c>
      <c r="E14" s="616">
        <v>0.89</v>
      </c>
      <c r="F14" s="616">
        <v>2.8</v>
      </c>
      <c r="G14" s="616">
        <v>3.36</v>
      </c>
      <c r="H14" s="616">
        <v>0.27</v>
      </c>
      <c r="I14" s="616">
        <v>0.45</v>
      </c>
      <c r="J14" s="617">
        <v>27.6</v>
      </c>
      <c r="K14" s="617">
        <v>50.4</v>
      </c>
      <c r="L14" s="616">
        <v>0.23</v>
      </c>
      <c r="M14" s="616">
        <v>0.42</v>
      </c>
    </row>
    <row r="15" spans="1:21" ht="51.75" customHeight="1" x14ac:dyDescent="0.25">
      <c r="A15" s="619"/>
      <c r="B15" s="620"/>
      <c r="C15" s="621"/>
      <c r="D15" s="621"/>
      <c r="E15" s="621"/>
      <c r="F15" s="621"/>
      <c r="G15" s="621"/>
      <c r="H15" s="621"/>
      <c r="I15" s="621"/>
      <c r="J15" s="622"/>
      <c r="K15" s="622"/>
    </row>
    <row r="16" spans="1:21" ht="20.25" customHeight="1" x14ac:dyDescent="0.25">
      <c r="A16" s="1999" t="s">
        <v>2871</v>
      </c>
      <c r="B16" s="1987"/>
      <c r="C16" s="1987"/>
      <c r="D16" s="1987"/>
      <c r="E16" s="1987"/>
      <c r="F16" s="1987"/>
      <c r="G16" s="1987"/>
      <c r="H16" s="1987"/>
      <c r="I16" s="1987"/>
      <c r="J16" s="1987"/>
      <c r="K16" s="1987"/>
      <c r="L16" s="1862"/>
      <c r="M16" s="1862"/>
    </row>
    <row r="17" spans="1:13" ht="25.5" customHeight="1" x14ac:dyDescent="0.25">
      <c r="A17" s="1989" t="s">
        <v>633</v>
      </c>
      <c r="B17" s="1928" t="s">
        <v>619</v>
      </c>
      <c r="C17" s="1930" t="s">
        <v>326</v>
      </c>
      <c r="D17" s="1932"/>
      <c r="E17" s="1932"/>
      <c r="F17" s="1932"/>
      <c r="G17" s="1932"/>
      <c r="H17" s="1932"/>
      <c r="I17" s="1799"/>
      <c r="J17" s="2001" t="s">
        <v>634</v>
      </c>
      <c r="K17" s="1994"/>
      <c r="L17" s="1995"/>
      <c r="M17" s="1996"/>
    </row>
    <row r="18" spans="1:13" x14ac:dyDescent="0.25">
      <c r="A18" s="1990"/>
      <c r="B18" s="2000"/>
      <c r="C18" s="70" t="s">
        <v>138</v>
      </c>
      <c r="D18" s="70" t="s">
        <v>139</v>
      </c>
      <c r="E18" s="70" t="s">
        <v>140</v>
      </c>
      <c r="F18" s="70" t="s">
        <v>141</v>
      </c>
      <c r="G18" s="70" t="s">
        <v>142</v>
      </c>
      <c r="H18" s="70" t="s">
        <v>143</v>
      </c>
      <c r="I18" s="70" t="s">
        <v>144</v>
      </c>
      <c r="J18" s="610" t="s">
        <v>621</v>
      </c>
      <c r="K18" s="610" t="s">
        <v>622</v>
      </c>
      <c r="L18" s="610" t="s">
        <v>621</v>
      </c>
      <c r="M18" s="609" t="s">
        <v>622</v>
      </c>
    </row>
    <row r="19" spans="1:13" x14ac:dyDescent="0.25">
      <c r="A19" s="1991"/>
      <c r="B19" s="461" t="s">
        <v>377</v>
      </c>
      <c r="C19" s="1974" t="s">
        <v>635</v>
      </c>
      <c r="D19" s="1804"/>
      <c r="E19" s="1804"/>
      <c r="F19" s="1804"/>
      <c r="G19" s="1804"/>
      <c r="H19" s="1804"/>
      <c r="I19" s="1804"/>
      <c r="J19" s="1997" t="s">
        <v>625</v>
      </c>
      <c r="K19" s="1998"/>
      <c r="L19" s="1997" t="s">
        <v>149</v>
      </c>
      <c r="M19" s="1998"/>
    </row>
    <row r="20" spans="1:13" ht="25.5" customHeight="1" x14ac:dyDescent="0.25">
      <c r="A20" s="225" t="s">
        <v>627</v>
      </c>
      <c r="B20" s="611">
        <v>200</v>
      </c>
      <c r="C20" s="612">
        <v>0.28000000000000003</v>
      </c>
      <c r="D20" s="612">
        <v>4.3999999999999997E-2</v>
      </c>
      <c r="E20" s="612">
        <v>0.1</v>
      </c>
      <c r="F20" s="612">
        <v>0.32</v>
      </c>
      <c r="G20" s="612">
        <v>0.38</v>
      </c>
      <c r="H20" s="612">
        <v>4.2000000000000003E-2</v>
      </c>
      <c r="I20" s="612">
        <v>7.0000000000000007E-2</v>
      </c>
      <c r="J20" s="613">
        <v>3</v>
      </c>
      <c r="K20" s="613">
        <v>4</v>
      </c>
      <c r="L20" s="623">
        <v>1.4999999999999999E-2</v>
      </c>
      <c r="M20" s="623">
        <v>0.02</v>
      </c>
    </row>
    <row r="21" spans="1:13" ht="25.5" customHeight="1" x14ac:dyDescent="0.25">
      <c r="A21" s="614" t="s">
        <v>628</v>
      </c>
      <c r="B21" s="615">
        <v>275</v>
      </c>
      <c r="C21" s="616">
        <v>0.36</v>
      </c>
      <c r="D21" s="616">
        <v>5.6000000000000001E-2</v>
      </c>
      <c r="E21" s="616">
        <v>0.13</v>
      </c>
      <c r="F21" s="616">
        <v>0.4</v>
      </c>
      <c r="G21" s="616">
        <v>0.48</v>
      </c>
      <c r="H21" s="616">
        <v>4.8000000000000001E-2</v>
      </c>
      <c r="I21" s="616">
        <v>0.08</v>
      </c>
      <c r="J21" s="617">
        <v>9</v>
      </c>
      <c r="K21" s="617">
        <v>14</v>
      </c>
      <c r="L21" s="624">
        <v>3.3000000000000002E-2</v>
      </c>
      <c r="M21" s="624">
        <v>5.0999999999999997E-2</v>
      </c>
    </row>
    <row r="22" spans="1:13" ht="25.5" customHeight="1" x14ac:dyDescent="0.25">
      <c r="A22" s="225" t="s">
        <v>629</v>
      </c>
      <c r="B22" s="611">
        <v>400</v>
      </c>
      <c r="C22" s="612">
        <v>0.48</v>
      </c>
      <c r="D22" s="612">
        <v>6.2E-2</v>
      </c>
      <c r="E22" s="612">
        <v>0.14000000000000001</v>
      </c>
      <c r="F22" s="612">
        <v>0.48</v>
      </c>
      <c r="G22" s="612">
        <v>0.57999999999999996</v>
      </c>
      <c r="H22" s="612">
        <v>0.05</v>
      </c>
      <c r="I22" s="612">
        <v>0.08</v>
      </c>
      <c r="J22" s="613">
        <v>17</v>
      </c>
      <c r="K22" s="613">
        <v>28</v>
      </c>
      <c r="L22" s="623">
        <v>4.2999999999999997E-2</v>
      </c>
      <c r="M22" s="623">
        <v>6.9000000000000006E-2</v>
      </c>
    </row>
    <row r="23" spans="1:13" ht="25.5" customHeight="1" x14ac:dyDescent="0.25">
      <c r="A23" s="614" t="s">
        <v>630</v>
      </c>
      <c r="B23" s="615">
        <v>450</v>
      </c>
      <c r="C23" s="616">
        <v>0.54</v>
      </c>
      <c r="D23" s="616">
        <v>7.0000000000000007E-2</v>
      </c>
      <c r="E23" s="616">
        <v>0.16</v>
      </c>
      <c r="F23" s="616">
        <v>0.52</v>
      </c>
      <c r="G23" s="616">
        <v>0.62</v>
      </c>
      <c r="H23" s="616">
        <v>5.3999999999999999E-2</v>
      </c>
      <c r="I23" s="616">
        <v>0.09</v>
      </c>
      <c r="J23" s="617">
        <v>20</v>
      </c>
      <c r="K23" s="617">
        <v>35</v>
      </c>
      <c r="L23" s="624">
        <v>4.3999999999999997E-2</v>
      </c>
      <c r="M23" s="624">
        <v>7.8E-2</v>
      </c>
    </row>
    <row r="24" spans="1:13" ht="25.5" customHeight="1" x14ac:dyDescent="0.25">
      <c r="A24" s="225" t="s">
        <v>631</v>
      </c>
      <c r="B24" s="611">
        <v>550</v>
      </c>
      <c r="C24" s="612">
        <v>0.56000000000000005</v>
      </c>
      <c r="D24" s="612">
        <v>7.3999999999999996E-2</v>
      </c>
      <c r="E24" s="612">
        <v>0.17</v>
      </c>
      <c r="F24" s="612">
        <v>0.54</v>
      </c>
      <c r="G24" s="612">
        <v>0.65</v>
      </c>
      <c r="H24" s="612">
        <v>5.3999999999999999E-2</v>
      </c>
      <c r="I24" s="612">
        <v>0.09</v>
      </c>
      <c r="J24" s="613">
        <v>25</v>
      </c>
      <c r="K24" s="613">
        <v>46</v>
      </c>
      <c r="L24" s="623">
        <v>4.4999999999999998E-2</v>
      </c>
      <c r="M24" s="623">
        <v>8.4000000000000005E-2</v>
      </c>
    </row>
    <row r="25" spans="1:13" ht="25.5" customHeight="1" x14ac:dyDescent="0.25">
      <c r="A25" s="614" t="s">
        <v>632</v>
      </c>
      <c r="B25" s="615">
        <v>600</v>
      </c>
      <c r="C25" s="616">
        <v>0.57999999999999996</v>
      </c>
      <c r="D25" s="616">
        <v>7.8E-2</v>
      </c>
      <c r="E25" s="616">
        <v>0.18</v>
      </c>
      <c r="F25" s="616">
        <v>0.56000000000000005</v>
      </c>
      <c r="G25" s="616">
        <v>0.67</v>
      </c>
      <c r="H25" s="616">
        <v>5.3999999999999999E-2</v>
      </c>
      <c r="I25" s="616">
        <v>0.09</v>
      </c>
      <c r="J25" s="617">
        <v>28</v>
      </c>
      <c r="K25" s="617">
        <v>50</v>
      </c>
      <c r="L25" s="624">
        <v>4.4999999999999998E-2</v>
      </c>
      <c r="M25" s="624">
        <v>8.4000000000000005E-2</v>
      </c>
    </row>
    <row r="26" spans="1:13" x14ac:dyDescent="0.25">
      <c r="A26" s="605"/>
      <c r="B26" s="606"/>
      <c r="C26" s="607"/>
      <c r="D26" s="607"/>
      <c r="E26" s="607"/>
      <c r="F26" s="607"/>
      <c r="G26" s="607"/>
      <c r="H26" s="607"/>
      <c r="I26" s="607"/>
      <c r="L26" s="246"/>
    </row>
    <row r="27" spans="1:13" s="627" customFormat="1" x14ac:dyDescent="0.25">
      <c r="A27" s="625"/>
      <c r="B27" s="625"/>
      <c r="C27" s="625"/>
      <c r="D27" s="625"/>
      <c r="E27" s="625"/>
      <c r="F27" s="626"/>
      <c r="G27" s="626"/>
      <c r="H27" s="626"/>
      <c r="I27" s="626"/>
      <c r="J27" s="626"/>
      <c r="K27" s="626"/>
      <c r="L27" s="626"/>
      <c r="M27" s="626"/>
    </row>
    <row r="28" spans="1:13" s="627" customFormat="1" x14ac:dyDescent="0.25">
      <c r="A28" s="625"/>
      <c r="B28" s="625"/>
      <c r="C28" s="625"/>
      <c r="D28" s="625"/>
      <c r="E28" s="625"/>
      <c r="F28" s="626"/>
      <c r="G28" s="626"/>
      <c r="H28" s="626"/>
      <c r="I28" s="626"/>
      <c r="J28" s="626"/>
      <c r="K28" s="626"/>
      <c r="L28" s="626"/>
      <c r="M28" s="626"/>
    </row>
    <row r="29" spans="1:13" s="627" customFormat="1" x14ac:dyDescent="0.25">
      <c r="A29" s="625"/>
      <c r="B29" s="625"/>
      <c r="C29" s="625"/>
      <c r="D29" s="625"/>
      <c r="E29" s="625"/>
      <c r="F29" s="626"/>
      <c r="G29" s="626"/>
      <c r="H29" s="626"/>
      <c r="I29" s="626"/>
      <c r="J29" s="626"/>
      <c r="K29" s="626"/>
      <c r="L29" s="626"/>
      <c r="M29" s="626"/>
    </row>
  </sheetData>
  <mergeCells count="19">
    <mergeCell ref="A16:M16"/>
    <mergeCell ref="A17:A19"/>
    <mergeCell ref="B17:B18"/>
    <mergeCell ref="C17:I17"/>
    <mergeCell ref="J17:M17"/>
    <mergeCell ref="C19:I19"/>
    <mergeCell ref="J19:K19"/>
    <mergeCell ref="L19:M19"/>
    <mergeCell ref="A1:M1"/>
    <mergeCell ref="B2:M2"/>
    <mergeCell ref="A3:M3"/>
    <mergeCell ref="A5:M5"/>
    <mergeCell ref="A6:A8"/>
    <mergeCell ref="B6:B7"/>
    <mergeCell ref="C6:I6"/>
    <mergeCell ref="J6:M6"/>
    <mergeCell ref="C8:I8"/>
    <mergeCell ref="J8:K8"/>
    <mergeCell ref="L8:M8"/>
  </mergeCells>
  <pageMargins left="0.98425196850393704" right="0.59055118110236227" top="0.78740157480314965" bottom="0.78740157480314965" header="0.31496062992125984" footer="0.31496062992125984"/>
  <pageSetup paperSize="9" scale="90" fitToWidth="28" fitToHeight="28" orientation="portrait" r:id="rId1"/>
  <headerFooter scaleWithDoc="0">
    <oddFooter xml:space="preserve">&amp;L&amp;"Arial,Standard"&amp;8Richtwerte Sachsen-Anhalt (Stand 01.09.2019)&amp;R&amp;"Arial,Standard"&amp;8Tabelle 5: Seite &amp;P von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7030A0"/>
  </sheetPr>
  <dimension ref="A1:S23"/>
  <sheetViews>
    <sheetView showGridLines="0" showRowColHeaders="0" showRuler="0" view="pageLayout" zoomScaleNormal="100" workbookViewId="0">
      <selection sqref="A1:L1"/>
    </sheetView>
  </sheetViews>
  <sheetFormatPr baseColWidth="10" defaultColWidth="11.5703125" defaultRowHeight="15" x14ac:dyDescent="0.25"/>
  <cols>
    <col min="1" max="1" width="21.28515625" customWidth="1"/>
    <col min="2" max="2" width="8.7109375" style="603" customWidth="1"/>
    <col min="3" max="3" width="8.42578125" customWidth="1"/>
    <col min="4" max="4" width="9.85546875" customWidth="1"/>
    <col min="5" max="11" width="6.5703125" customWidth="1"/>
  </cols>
  <sheetData>
    <row r="1" spans="1:19" ht="54" customHeight="1" x14ac:dyDescent="0.25">
      <c r="A1" s="1920" t="s">
        <v>636</v>
      </c>
      <c r="B1" s="1920"/>
      <c r="C1" s="1920"/>
      <c r="D1" s="1920"/>
      <c r="E1" s="1920"/>
      <c r="F1" s="1920"/>
      <c r="G1" s="1920"/>
      <c r="H1" s="1920"/>
      <c r="I1" s="1920"/>
      <c r="J1" s="1920"/>
      <c r="K1" s="1920"/>
    </row>
    <row r="2" spans="1:19" s="628" customFormat="1" ht="16.899999999999999" customHeight="1" x14ac:dyDescent="0.2">
      <c r="B2" s="629"/>
      <c r="C2" s="630"/>
      <c r="K2" s="529"/>
      <c r="L2" s="1686"/>
      <c r="M2" s="1686"/>
      <c r="N2" s="1686"/>
      <c r="O2" s="1686"/>
      <c r="P2" s="1686"/>
      <c r="Q2" s="1686"/>
      <c r="R2" s="1686"/>
      <c r="S2" s="1686"/>
    </row>
    <row r="3" spans="1:19" s="631" customFormat="1" ht="11.25" x14ac:dyDescent="0.2">
      <c r="A3" s="1866" t="s">
        <v>637</v>
      </c>
      <c r="B3" s="1866"/>
      <c r="C3" s="1866"/>
      <c r="D3" s="1866"/>
      <c r="E3" s="1866"/>
      <c r="F3" s="1866"/>
      <c r="G3" s="1866"/>
      <c r="H3" s="1866"/>
      <c r="I3" s="1866"/>
      <c r="J3" s="1866"/>
      <c r="K3" s="1866"/>
      <c r="L3" s="626"/>
      <c r="M3" s="626"/>
      <c r="N3" s="626"/>
      <c r="O3" s="626"/>
      <c r="P3" s="626"/>
      <c r="Q3" s="626"/>
      <c r="R3" s="626"/>
      <c r="S3" s="626"/>
    </row>
    <row r="4" spans="1:19" s="631" customFormat="1" ht="11.25" x14ac:dyDescent="0.2">
      <c r="A4" s="632"/>
      <c r="B4" s="633"/>
      <c r="C4" s="252"/>
      <c r="D4" s="252"/>
      <c r="E4" s="252"/>
      <c r="F4" s="252"/>
      <c r="G4" s="252"/>
      <c r="H4" s="252"/>
      <c r="I4" s="252"/>
      <c r="J4" s="252"/>
      <c r="K4" s="252"/>
      <c r="L4" s="626"/>
      <c r="M4" s="626"/>
      <c r="N4" s="626"/>
      <c r="O4" s="626"/>
      <c r="P4" s="626"/>
      <c r="Q4" s="626"/>
      <c r="R4" s="626"/>
      <c r="S4" s="626"/>
    </row>
    <row r="5" spans="1:19" ht="24" customHeight="1" x14ac:dyDescent="0.25">
      <c r="A5" s="2002" t="s">
        <v>135</v>
      </c>
      <c r="B5" s="1930" t="s">
        <v>638</v>
      </c>
      <c r="C5" s="1928" t="s">
        <v>132</v>
      </c>
      <c r="D5" s="1930" t="s">
        <v>639</v>
      </c>
      <c r="E5" s="1930" t="s">
        <v>326</v>
      </c>
      <c r="F5" s="2007"/>
      <c r="G5" s="2007"/>
      <c r="H5" s="2007"/>
      <c r="I5" s="2007"/>
      <c r="J5" s="2007"/>
      <c r="K5" s="2008"/>
      <c r="L5" s="627"/>
      <c r="M5" s="627"/>
      <c r="N5" s="627"/>
      <c r="O5" s="627"/>
      <c r="P5" s="627"/>
      <c r="Q5" s="627"/>
      <c r="R5" s="627"/>
      <c r="S5" s="627"/>
    </row>
    <row r="6" spans="1:19" ht="16.149999999999999" customHeight="1" x14ac:dyDescent="0.25">
      <c r="A6" s="2003"/>
      <c r="B6" s="2005"/>
      <c r="C6" s="1972"/>
      <c r="D6" s="1973"/>
      <c r="E6" s="70" t="s">
        <v>138</v>
      </c>
      <c r="F6" s="70" t="s">
        <v>139</v>
      </c>
      <c r="G6" s="70" t="s">
        <v>140</v>
      </c>
      <c r="H6" s="70" t="s">
        <v>141</v>
      </c>
      <c r="I6" s="70" t="s">
        <v>142</v>
      </c>
      <c r="J6" s="70" t="s">
        <v>143</v>
      </c>
      <c r="K6" s="70" t="s">
        <v>144</v>
      </c>
    </row>
    <row r="7" spans="1:19" ht="15" customHeight="1" x14ac:dyDescent="0.25">
      <c r="A7" s="2004"/>
      <c r="B7" s="2006"/>
      <c r="C7" s="74" t="s">
        <v>146</v>
      </c>
      <c r="D7" s="74" t="s">
        <v>377</v>
      </c>
      <c r="E7" s="634"/>
      <c r="F7" s="634"/>
      <c r="G7" s="634"/>
      <c r="H7" s="460" t="s">
        <v>148</v>
      </c>
      <c r="I7" s="634"/>
      <c r="J7" s="635"/>
      <c r="K7" s="636"/>
    </row>
    <row r="8" spans="1:19" s="538" customFormat="1" ht="15" customHeight="1" x14ac:dyDescent="0.25">
      <c r="A8" s="637" t="s">
        <v>640</v>
      </c>
      <c r="B8" s="171" t="s">
        <v>411</v>
      </c>
      <c r="C8" s="638">
        <v>17</v>
      </c>
      <c r="D8" s="639">
        <v>300</v>
      </c>
      <c r="E8" s="640">
        <v>0.11</v>
      </c>
      <c r="F8" s="640">
        <v>0.01</v>
      </c>
      <c r="G8" s="640">
        <v>0.02</v>
      </c>
      <c r="H8" s="640">
        <v>0.15</v>
      </c>
      <c r="I8" s="640">
        <v>0.18</v>
      </c>
      <c r="J8" s="640">
        <v>0.01</v>
      </c>
      <c r="K8" s="640">
        <v>0.02</v>
      </c>
    </row>
    <row r="9" spans="1:19" s="538" customFormat="1" ht="15" customHeight="1" x14ac:dyDescent="0.25">
      <c r="A9" s="641" t="s">
        <v>641</v>
      </c>
      <c r="B9" s="191" t="s">
        <v>411</v>
      </c>
      <c r="C9" s="642">
        <v>17</v>
      </c>
      <c r="D9" s="642">
        <v>300</v>
      </c>
      <c r="E9" s="643">
        <v>0.1</v>
      </c>
      <c r="F9" s="643">
        <v>0.01</v>
      </c>
      <c r="G9" s="643">
        <v>0.02</v>
      </c>
      <c r="H9" s="643">
        <v>0.14000000000000001</v>
      </c>
      <c r="I9" s="643">
        <v>0.17</v>
      </c>
      <c r="J9" s="643">
        <v>0.01</v>
      </c>
      <c r="K9" s="643">
        <v>0.02</v>
      </c>
    </row>
    <row r="10" spans="1:19" s="538" customFormat="1" ht="15" customHeight="1" x14ac:dyDescent="0.25">
      <c r="A10" s="637" t="s">
        <v>642</v>
      </c>
      <c r="B10" s="171" t="s">
        <v>411</v>
      </c>
      <c r="C10" s="644">
        <v>20</v>
      </c>
      <c r="D10" s="645">
        <v>100</v>
      </c>
      <c r="E10" s="640">
        <v>0.1</v>
      </c>
      <c r="F10" s="640">
        <v>0.01</v>
      </c>
      <c r="G10" s="640">
        <v>0.02</v>
      </c>
      <c r="H10" s="640">
        <v>0.15</v>
      </c>
      <c r="I10" s="640">
        <v>0.18</v>
      </c>
      <c r="J10" s="640">
        <v>0.01</v>
      </c>
      <c r="K10" s="640">
        <v>0.02</v>
      </c>
    </row>
    <row r="11" spans="1:19" s="538" customFormat="1" ht="15" customHeight="1" x14ac:dyDescent="0.25">
      <c r="A11" s="641" t="s">
        <v>643</v>
      </c>
      <c r="B11" s="191" t="s">
        <v>411</v>
      </c>
      <c r="C11" s="642">
        <v>18</v>
      </c>
      <c r="D11" s="642">
        <v>50</v>
      </c>
      <c r="E11" s="643">
        <v>0.19</v>
      </c>
      <c r="F11" s="643">
        <v>0.02</v>
      </c>
      <c r="G11" s="643">
        <v>0.05</v>
      </c>
      <c r="H11" s="643">
        <v>0.21</v>
      </c>
      <c r="I11" s="643">
        <v>0.25</v>
      </c>
      <c r="J11" s="643">
        <v>0.01</v>
      </c>
      <c r="K11" s="643">
        <v>0.02</v>
      </c>
    </row>
    <row r="12" spans="1:19" s="538" customFormat="1" ht="15" customHeight="1" x14ac:dyDescent="0.25">
      <c r="A12" s="637" t="s">
        <v>644</v>
      </c>
      <c r="B12" s="171" t="s">
        <v>411</v>
      </c>
      <c r="C12" s="644">
        <v>18</v>
      </c>
      <c r="D12" s="645">
        <v>100</v>
      </c>
      <c r="E12" s="640">
        <v>0.21</v>
      </c>
      <c r="F12" s="640">
        <v>0.03</v>
      </c>
      <c r="G12" s="640">
        <v>7.0000000000000007E-2</v>
      </c>
      <c r="H12" s="640">
        <v>0.2</v>
      </c>
      <c r="I12" s="640">
        <v>0.24</v>
      </c>
      <c r="J12" s="640">
        <v>0.02</v>
      </c>
      <c r="K12" s="640">
        <v>0.03</v>
      </c>
    </row>
    <row r="13" spans="1:19" s="538" customFormat="1" ht="15" customHeight="1" x14ac:dyDescent="0.25">
      <c r="A13" s="641" t="s">
        <v>645</v>
      </c>
      <c r="B13" s="191" t="s">
        <v>411</v>
      </c>
      <c r="C13" s="642">
        <v>18</v>
      </c>
      <c r="D13" s="642">
        <v>200</v>
      </c>
      <c r="E13" s="643">
        <v>0.16</v>
      </c>
      <c r="F13" s="643">
        <v>0.02</v>
      </c>
      <c r="G13" s="643">
        <v>0.05</v>
      </c>
      <c r="H13" s="643">
        <v>0.24</v>
      </c>
      <c r="I13" s="643">
        <v>0.28999999999999998</v>
      </c>
      <c r="J13" s="643">
        <v>0.01</v>
      </c>
      <c r="K13" s="643">
        <v>0.02</v>
      </c>
    </row>
    <row r="14" spans="1:19" s="538" customFormat="1" ht="15" customHeight="1" x14ac:dyDescent="0.25">
      <c r="A14" s="637" t="s">
        <v>646</v>
      </c>
      <c r="B14" s="171" t="s">
        <v>411</v>
      </c>
      <c r="C14" s="644">
        <v>18</v>
      </c>
      <c r="D14" s="645">
        <v>90</v>
      </c>
      <c r="E14" s="640">
        <v>0.15</v>
      </c>
      <c r="F14" s="640">
        <v>0.02</v>
      </c>
      <c r="G14" s="640">
        <v>0.05</v>
      </c>
      <c r="H14" s="640">
        <v>0.27</v>
      </c>
      <c r="I14" s="640">
        <v>0.32</v>
      </c>
      <c r="J14" s="640">
        <v>0.01</v>
      </c>
      <c r="K14" s="640">
        <v>0.02</v>
      </c>
    </row>
    <row r="15" spans="1:19" s="538" customFormat="1" ht="15" customHeight="1" x14ac:dyDescent="0.25">
      <c r="A15" s="641" t="s">
        <v>647</v>
      </c>
      <c r="B15" s="191" t="s">
        <v>411</v>
      </c>
      <c r="C15" s="642">
        <v>22</v>
      </c>
      <c r="D15" s="642">
        <v>80</v>
      </c>
      <c r="E15" s="643">
        <v>0.18</v>
      </c>
      <c r="F15" s="643">
        <v>0.03</v>
      </c>
      <c r="G15" s="643">
        <v>7.0000000000000007E-2</v>
      </c>
      <c r="H15" s="643">
        <v>0.4</v>
      </c>
      <c r="I15" s="643">
        <v>0.48</v>
      </c>
      <c r="J15" s="643">
        <v>0.03</v>
      </c>
      <c r="K15" s="643">
        <v>0.05</v>
      </c>
    </row>
    <row r="16" spans="1:19" s="538" customFormat="1" ht="15" customHeight="1" x14ac:dyDescent="0.25">
      <c r="A16" s="637" t="s">
        <v>648</v>
      </c>
      <c r="B16" s="171" t="s">
        <v>411</v>
      </c>
      <c r="C16" s="644">
        <v>10</v>
      </c>
      <c r="D16" s="645">
        <v>100</v>
      </c>
      <c r="E16" s="640">
        <v>0.25</v>
      </c>
      <c r="F16" s="640">
        <v>0.04</v>
      </c>
      <c r="G16" s="640">
        <v>0.09</v>
      </c>
      <c r="H16" s="640">
        <v>0.33</v>
      </c>
      <c r="I16" s="640">
        <v>0.4</v>
      </c>
      <c r="J16" s="640">
        <v>0.02</v>
      </c>
      <c r="K16" s="640">
        <v>0.03</v>
      </c>
    </row>
    <row r="17" spans="1:11" s="538" customFormat="1" ht="15" customHeight="1" x14ac:dyDescent="0.25">
      <c r="A17" s="641" t="s">
        <v>649</v>
      </c>
      <c r="B17" s="191" t="s">
        <v>411</v>
      </c>
      <c r="C17" s="642">
        <v>10</v>
      </c>
      <c r="D17" s="642">
        <v>50</v>
      </c>
      <c r="E17" s="643">
        <v>0.2</v>
      </c>
      <c r="F17" s="643">
        <v>0.03</v>
      </c>
      <c r="G17" s="643">
        <v>7.0000000000000007E-2</v>
      </c>
      <c r="H17" s="643">
        <v>0.24</v>
      </c>
      <c r="I17" s="643">
        <v>0.28999999999999998</v>
      </c>
      <c r="J17" s="643">
        <v>0.02</v>
      </c>
      <c r="K17" s="643">
        <v>0.03</v>
      </c>
    </row>
    <row r="18" spans="1:11" s="538" customFormat="1" ht="15" customHeight="1" x14ac:dyDescent="0.25">
      <c r="A18" s="637" t="s">
        <v>650</v>
      </c>
      <c r="B18" s="171" t="s">
        <v>411</v>
      </c>
      <c r="C18" s="644">
        <v>10</v>
      </c>
      <c r="D18" s="645">
        <v>30</v>
      </c>
      <c r="E18" s="640">
        <v>0.2</v>
      </c>
      <c r="F18" s="640">
        <v>0.03</v>
      </c>
      <c r="G18" s="640">
        <v>7.0000000000000007E-2</v>
      </c>
      <c r="H18" s="640">
        <v>0.31</v>
      </c>
      <c r="I18" s="640">
        <v>0.37</v>
      </c>
      <c r="J18" s="640">
        <v>0.02</v>
      </c>
      <c r="K18" s="640">
        <v>0.03</v>
      </c>
    </row>
    <row r="19" spans="1:11" s="538" customFormat="1" ht="15" customHeight="1" x14ac:dyDescent="0.25">
      <c r="A19" s="641" t="s">
        <v>651</v>
      </c>
      <c r="B19" s="191" t="s">
        <v>411</v>
      </c>
      <c r="C19" s="642">
        <v>10</v>
      </c>
      <c r="D19" s="642">
        <v>20</v>
      </c>
      <c r="E19" s="643">
        <v>0.2</v>
      </c>
      <c r="F19" s="643">
        <v>0.03</v>
      </c>
      <c r="G19" s="643">
        <v>7.0000000000000007E-2</v>
      </c>
      <c r="H19" s="643">
        <v>0.24</v>
      </c>
      <c r="I19" s="643">
        <v>0.28999999999999998</v>
      </c>
      <c r="J19" s="643">
        <v>0.01</v>
      </c>
      <c r="K19" s="643">
        <v>0.02</v>
      </c>
    </row>
    <row r="20" spans="1:11" s="538" customFormat="1" ht="15" customHeight="1" x14ac:dyDescent="0.25">
      <c r="A20" s="637" t="s">
        <v>652</v>
      </c>
      <c r="B20" s="171" t="s">
        <v>411</v>
      </c>
      <c r="C20" s="644">
        <v>10</v>
      </c>
      <c r="D20" s="645">
        <v>40</v>
      </c>
      <c r="E20" s="640">
        <v>0.2</v>
      </c>
      <c r="F20" s="640">
        <v>0.02</v>
      </c>
      <c r="G20" s="640">
        <v>0.05</v>
      </c>
      <c r="H20" s="640">
        <v>0.17</v>
      </c>
      <c r="I20" s="640">
        <v>0.2</v>
      </c>
      <c r="J20" s="640">
        <v>0.03</v>
      </c>
      <c r="K20" s="640">
        <v>0.05</v>
      </c>
    </row>
    <row r="21" spans="1:11" s="538" customFormat="1" ht="15" customHeight="1" x14ac:dyDescent="0.25">
      <c r="A21" s="641" t="s">
        <v>653</v>
      </c>
      <c r="B21" s="191" t="s">
        <v>411</v>
      </c>
      <c r="C21" s="642">
        <v>10</v>
      </c>
      <c r="D21" s="642">
        <v>30</v>
      </c>
      <c r="E21" s="643">
        <v>0.2</v>
      </c>
      <c r="F21" s="643">
        <v>0.03</v>
      </c>
      <c r="G21" s="643">
        <v>7.0000000000000007E-2</v>
      </c>
      <c r="H21" s="643">
        <v>0.19</v>
      </c>
      <c r="I21" s="643">
        <v>0.23</v>
      </c>
      <c r="J21" s="643">
        <v>0.03</v>
      </c>
      <c r="K21" s="643">
        <v>0.05</v>
      </c>
    </row>
    <row r="22" spans="1:11" s="538" customFormat="1" ht="15" customHeight="1" x14ac:dyDescent="0.25">
      <c r="A22" s="646" t="s">
        <v>654</v>
      </c>
      <c r="B22" s="171" t="s">
        <v>411</v>
      </c>
      <c r="C22" s="644">
        <v>10</v>
      </c>
      <c r="D22" s="645">
        <v>20</v>
      </c>
      <c r="E22" s="640">
        <v>0.2</v>
      </c>
      <c r="F22" s="640">
        <v>0.03</v>
      </c>
      <c r="G22" s="640">
        <v>7.0000000000000007E-2</v>
      </c>
      <c r="H22" s="640">
        <v>0.31</v>
      </c>
      <c r="I22" s="640">
        <v>0.37</v>
      </c>
      <c r="J22" s="640">
        <v>0.02</v>
      </c>
      <c r="K22" s="640">
        <v>0.03</v>
      </c>
    </row>
    <row r="23" spans="1:11" ht="15" customHeight="1" x14ac:dyDescent="0.25">
      <c r="A23" s="647" t="s">
        <v>655</v>
      </c>
      <c r="B23" s="211" t="s">
        <v>411</v>
      </c>
      <c r="C23" s="648">
        <v>10</v>
      </c>
      <c r="D23" s="648">
        <v>130</v>
      </c>
      <c r="E23" s="649">
        <v>0.2</v>
      </c>
      <c r="F23" s="649">
        <v>0.09</v>
      </c>
      <c r="G23" s="649">
        <v>0.21</v>
      </c>
      <c r="H23" s="649">
        <v>0.22</v>
      </c>
      <c r="I23" s="649">
        <v>0.27</v>
      </c>
      <c r="J23" s="649" t="s">
        <v>656</v>
      </c>
      <c r="K23" s="649" t="s">
        <v>656</v>
      </c>
    </row>
  </sheetData>
  <mergeCells count="7">
    <mergeCell ref="A1:K1"/>
    <mergeCell ref="A3:K3"/>
    <mergeCell ref="A5:A7"/>
    <mergeCell ref="B5:B7"/>
    <mergeCell ref="C5:C6"/>
    <mergeCell ref="D5:D6"/>
    <mergeCell ref="E5:K5"/>
  </mergeCells>
  <pageMargins left="0.98425196850393704" right="0.59055118110236227" top="0.78740157480314965" bottom="0.78740157480314965" header="0.31496062992125984" footer="0.31496062992125984"/>
  <pageSetup paperSize="9" scale="90" orientation="portrait" r:id="rId1"/>
  <headerFooter scaleWithDoc="0">
    <oddFooter>&amp;L&amp;"Arial,Standard"&amp;8Richtwerte Sachsen-Anhalt (Stand: 01.09.2019)&amp;R&amp;"Arial,Standard"&amp;8Tabelle 6: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49</vt:i4>
      </vt:variant>
      <vt:variant>
        <vt:lpstr>Benannte Bereiche</vt:lpstr>
      </vt:variant>
      <vt:variant>
        <vt:i4>33</vt:i4>
      </vt:variant>
    </vt:vector>
  </HeadingPairs>
  <TitlesOfParts>
    <vt:vector size="82" baseType="lpstr">
      <vt:lpstr>Hinweise</vt:lpstr>
      <vt:lpstr>Verzeichnis</vt:lpstr>
      <vt:lpstr>Hinweise 1-8</vt:lpstr>
      <vt:lpstr>1 NährstGehalte_Acker_konv </vt:lpstr>
      <vt:lpstr>2 NährstGehalte_Acker_ökol</vt:lpstr>
      <vt:lpstr>3 NährstGehalte_Gemüse Erdbeere</vt:lpstr>
      <vt:lpstr>4 NährstGeh Arznei-Duft-Gewürz</vt:lpstr>
      <vt:lpstr>5 NährstGehalte_Grünland</vt:lpstr>
      <vt:lpstr>6 NährstoffGeh Obst Wein Beeren</vt:lpstr>
      <vt:lpstr>7 NährstoffGeh Saat_Pflanzgut</vt:lpstr>
      <vt:lpstr>8 N-Zufuhr Leguminosen</vt:lpstr>
      <vt:lpstr>Hinweise 9-15</vt:lpstr>
      <vt:lpstr>9 N-Bedarf Ackerkulturen</vt:lpstr>
      <vt:lpstr>10 N-Bedarf Arznei-Duft-Gewürz</vt:lpstr>
      <vt:lpstr>11 N-Bedarf Gemüse Erdbeeren</vt:lpstr>
      <vt:lpstr>12 N-Bedarf Grünland</vt:lpstr>
      <vt:lpstr>13 Abschläge VF-Zwfr Ackerland</vt:lpstr>
      <vt:lpstr>14 Nachlieferung Bodenvorrat</vt:lpstr>
      <vt:lpstr>15 Nachlieferung Legum_GL</vt:lpstr>
      <vt:lpstr>Hinweise 16-21</vt:lpstr>
      <vt:lpstr>16 Zuordnung Bodengruppen</vt:lpstr>
      <vt:lpstr>17 Definition Gehaltsklassen</vt:lpstr>
      <vt:lpstr>18 Gehaltsklassen Phosphor</vt:lpstr>
      <vt:lpstr>19 PLZ BKR Harz (nicht trocken)</vt:lpstr>
      <vt:lpstr>20 Gehaltsklassen K</vt:lpstr>
      <vt:lpstr>21 Gehaltsklassen Mg </vt:lpstr>
      <vt:lpstr>Hinweise 22-26</vt:lpstr>
      <vt:lpstr>22 Definition pH-Klassen</vt:lpstr>
      <vt:lpstr>23 pH-Klassen </vt:lpstr>
      <vt:lpstr>24 Kalkdüngungsbedarf Acker</vt:lpstr>
      <vt:lpstr>25 Kalkdüngungsbedarf Grünland</vt:lpstr>
      <vt:lpstr>26 Kalk-Höchstmenge Fruchtarten</vt:lpstr>
      <vt:lpstr>Hinweise 27-30</vt:lpstr>
      <vt:lpstr>27 Nährstgeh_Org_Dü_Konv</vt:lpstr>
      <vt:lpstr>28 Nährstgeh_Org_Dü_öko</vt:lpstr>
      <vt:lpstr>29 Min-werte im Jahr des Aufbr.</vt:lpstr>
      <vt:lpstr>30 Mindestwerte, Verluste </vt:lpstr>
      <vt:lpstr>Hinweise 31-32</vt:lpstr>
      <vt:lpstr>31 Nährstgehalte_Mineraldünger</vt:lpstr>
      <vt:lpstr>32 Umrechnungsfaktoren</vt:lpstr>
      <vt:lpstr>Hinweise 33-36</vt:lpstr>
      <vt:lpstr>33 tierische Ausscheidungen</vt:lpstr>
      <vt:lpstr>34 Grobfutteraufnahme Wdk.</vt:lpstr>
      <vt:lpstr>35 Dunganfall 1 Monat</vt:lpstr>
      <vt:lpstr>36 Großvieheinheiten</vt:lpstr>
      <vt:lpstr>Hinweise 37-39</vt:lpstr>
      <vt:lpstr>37 NährstEinzel-FM</vt:lpstr>
      <vt:lpstr>38 Nährst_Grobfutter</vt:lpstr>
      <vt:lpstr>39 NährstGeh Tiere, Tierprod.</vt:lpstr>
      <vt:lpstr>'1 NährstGehalte_Acker_konv '!_Toc533056897</vt:lpstr>
      <vt:lpstr>'1 NährstGehalte_Acker_konv '!_Toc533772183</vt:lpstr>
      <vt:lpstr>'19 PLZ BKR Harz (nicht trocken)'!Druckbereich</vt:lpstr>
      <vt:lpstr>'20 Gehaltsklassen K'!Druckbereich</vt:lpstr>
      <vt:lpstr>'21 Gehaltsklassen Mg '!Druckbereich</vt:lpstr>
      <vt:lpstr>'25 Kalkdüngungsbedarf Grünland'!Druckbereich</vt:lpstr>
      <vt:lpstr>'30 Mindestwerte, Verluste '!Druckbereich</vt:lpstr>
      <vt:lpstr>'7 NährstoffGeh Saat_Pflanzgut'!Druckbereich</vt:lpstr>
      <vt:lpstr>'1 NährstGehalte_Acker_konv '!Drucktitel</vt:lpstr>
      <vt:lpstr>'10 N-Bedarf Arznei-Duft-Gewürz'!Drucktitel</vt:lpstr>
      <vt:lpstr>'11 N-Bedarf Gemüse Erdbeeren'!Drucktitel</vt:lpstr>
      <vt:lpstr>'12 N-Bedarf Grünland'!Drucktitel</vt:lpstr>
      <vt:lpstr>'16 Zuordnung Bodengruppen'!Drucktitel</vt:lpstr>
      <vt:lpstr>'19 PLZ BKR Harz (nicht trocken)'!Drucktitel</vt:lpstr>
      <vt:lpstr>'2 NährstGehalte_Acker_ökol'!Drucktitel</vt:lpstr>
      <vt:lpstr>'27 Nährstgeh_Org_Dü_Konv'!Drucktitel</vt:lpstr>
      <vt:lpstr>'28 Nährstgeh_Org_Dü_öko'!Drucktitel</vt:lpstr>
      <vt:lpstr>'3 NährstGehalte_Gemüse Erdbeere'!Drucktitel</vt:lpstr>
      <vt:lpstr>'31 Nährstgehalte_Mineraldünger'!Drucktitel</vt:lpstr>
      <vt:lpstr>'33 tierische Ausscheidungen'!Drucktitel</vt:lpstr>
      <vt:lpstr>'34 Grobfutteraufnahme Wdk.'!Drucktitel</vt:lpstr>
      <vt:lpstr>'35 Dunganfall 1 Monat'!Drucktitel</vt:lpstr>
      <vt:lpstr>'37 NährstEinzel-FM'!Drucktitel</vt:lpstr>
      <vt:lpstr>'39 NährstGeh Tiere, Tierprod.'!Drucktitel</vt:lpstr>
      <vt:lpstr>'4 NährstGeh Arznei-Duft-Gewürz'!Drucktitel</vt:lpstr>
      <vt:lpstr>'7 NährstoffGeh Saat_Pflanzgut'!Drucktitel</vt:lpstr>
      <vt:lpstr>'8 N-Zufuhr Leguminosen'!Drucktitel</vt:lpstr>
      <vt:lpstr>'9 N-Bedarf Ackerkulturen'!Drucktitel</vt:lpstr>
      <vt:lpstr>Verzeichnis!Drucktitel</vt:lpstr>
      <vt:lpstr>'33 tierische Ausscheidungen'!Print_Titles</vt:lpstr>
      <vt:lpstr>'34 Grobfutteraufnahme Wdk.'!Print_Titles</vt:lpstr>
      <vt:lpstr>'Hinweise 9-15'!Print_Titles</vt:lpstr>
      <vt:lpstr>Verzeichnis!Print_Titles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Schulze, Heike</dc:creator>
  <cp:lastModifiedBy>Schulze, Heike</cp:lastModifiedBy>
  <cp:lastPrinted>2021-11-24T11:09:21Z</cp:lastPrinted>
  <dcterms:created xsi:type="dcterms:W3CDTF">2019-09-03T09:02:20Z</dcterms:created>
  <dcterms:modified xsi:type="dcterms:W3CDTF">2022-01-26T09:10:26Z</dcterms:modified>
</cp:coreProperties>
</file>